
<file path=[Content_Types].xml><?xml version="1.0" encoding="utf-8"?>
<Types xmlns="http://schemas.openxmlformats.org/package/2006/content-types"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vnd.openxmlformats-officedocument.spreadsheetml.sheet.main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</Types>
</file>

<file path=_rels/.rels><?xml version="1.0" encoding="UTF-8"?><Relationships xmlns="http://schemas.openxmlformats.org/package/2006/relationships">
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backupFile="false" showObjects="all" date1904="false"/>
  <bookViews>
    <workbookView showHorizontalScroll="true" showVerticalScroll="true" showSheetTabs="true" xWindow="0" yWindow="0" windowWidth="16384" windowHeight="8192" activeTab="0"/>
  </bookViews>
  <sheets>
    <sheet name="ПФХД" sheetId="1" r:id="rId1"/>
    <sheet name="Раздел 1" sheetId="2" r:id="rId2"/>
    <sheet name="Раздел 2" sheetId="3" r:id="rId3"/>
    <sheet name="Справка по ЦС" sheetId="4" r:id="rId4"/>
    <sheet name="Обоснования - 1.1" sheetId="5" r:id="rId5"/>
    <sheet name="Обоснования - 1.2-5" sheetId="6" r:id="rId6"/>
    <sheet name="Обоснования - 6.0" sheetId="7" r:id="rId7"/>
    <sheet name="Обоснования доходов" sheetId="8" r:id="rId8"/>
    <sheet name="Протокол изменений" sheetId="9" r:id="rId9"/>
    <sheet name="Лист согласования" sheetId="10" r:id="rId10"/>
  </sheets>
  <definedNames>
</definedNames>
  <calcPr fullCalcOnLoad="1" iterateCount="100" refMode="A1" iterate="false" iterateDelta="0.001"/>
</workbook>
</file>

<file path=xl/sharedStrings.xml><?xml version="1.0" encoding="utf-8"?>
<sst xmlns="http://schemas.openxmlformats.org/spreadsheetml/2006/main">
  <si>
    <t>УТВЕРЖДАЮ</t>
  </si>
  <si>
    <t>Министр</t>
  </si>
  <si>
    <t>(наименование должности лица, утверждающего документ)</t>
  </si>
  <si>
    <t>Короткова Александра Юрьевна</t>
  </si>
  <si>
    <t>(подпись)</t>
  </si>
  <si>
    <t>(расшифровка подписи)</t>
  </si>
  <si>
    <t>"_____" _____________ ______ г.</t>
  </si>
  <si>
    <t>(дата утверждения)</t>
  </si>
  <si>
    <t>План</t>
  </si>
  <si>
    <t>финансово-хозяйственной деятельности на 2025 год </t>
  </si>
  <si>
    <t>(на 2025 год и плановый период 2026-2027 годов)</t>
  </si>
  <si>
    <t>КОДЫ</t>
  </si>
  <si>
    <t>от "30" января 2025 г.</t>
  </si>
  <si>
    <t>Дата</t>
  </si>
  <si>
    <t>30.01.2025</t>
  </si>
  <si>
    <t>по Сводному реестру</t>
  </si>
  <si>
    <t>30200048</t>
  </si>
  <si>
    <t>Орган, осуществляющий функции и полномочия учредителя</t>
  </si>
  <si>
    <t>Министерство образования Камчатского края</t>
  </si>
  <si>
    <t>глава по БК</t>
  </si>
  <si>
    <t>813</t>
  </si>
  <si>
    <t>302Ь8134</t>
  </si>
  <si>
    <t>ИНН</t>
  </si>
  <si>
    <t>4100014188</t>
  </si>
  <si>
    <t>Учреждение</t>
  </si>
  <si>
    <t>Краевое государственное общеобразовательное бюджетное учреждение "Вечерняя (сменная) школа № 16"</t>
  </si>
  <si>
    <t>КПП</t>
  </si>
  <si>
    <t>410101001</t>
  </si>
  <si>
    <t>Единица измерения:</t>
  </si>
  <si>
    <t>руб.</t>
  </si>
  <si>
    <t>по ОКЕИ</t>
  </si>
  <si>
    <t>383</t>
  </si>
  <si>
    <t>Подписано. Заверено ЭП.</t>
  </si>
  <si>
    <t>ФИО: Короткова Александра Юрьевна</t>
  </si>
  <si>
    <t>Должность: Министр</t>
  </si>
  <si>
    <t>Действует c 05.08.2024 10:54:44 по: 29.10.2025 10:54:44</t>
  </si>
  <si>
    <t>Серийный номер: 89FB047A4235BC37C9549CD8382F5ECA4A9DDFA8</t>
  </si>
  <si>
    <t>Издатель: Федеральное казначейство</t>
  </si>
  <si>
    <t>Время подписания: 31.01.2025 11:17:02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</si>
  <si>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</si>
  <si>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</si>
  <si>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</si>
  <si>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</si>
  <si>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</si>
  <si>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</si>
  <si>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2025 г. текущий финансовый год</t>
  </si>
  <si>
    <t>на 2026 г. первый год планового периода</t>
  </si>
  <si>
    <t>на 2027 г. второй год планового периода</t>
  </si>
  <si>
    <t>Остаток средств на начало текущего финансового года</t>
  </si>
  <si>
    <t>0001</t>
  </si>
  <si>
    <t>х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</si>
  <si>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</si>
  <si>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</si>
  <si>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</si>
  <si>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</si>
  <si>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</si>
  <si>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</si>
  <si>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</si>
  <si>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X</t>
  </si>
  <si>
    <t>в том числе:</t>
  </si>
  <si>
    <t>1110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</si>
  <si>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</si>
  <si>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</si>
  <si>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</si>
  <si>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</si>
  <si>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</si>
  <si>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</si>
  <si>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</si>
  <si>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поступления от оказания услуг (выполнения работ) на платной основе и от иной приносящей доход деятельности</t>
  </si>
  <si>
    <t>1230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</si>
  <si>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</si>
  <si>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</si>
  <si>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</si>
  <si>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</si>
  <si>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</si>
  <si>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</si>
  <si>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</si>
  <si>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в том числе: 
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</si>
  <si>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</si>
  <si>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</si>
  <si>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</si>
  <si>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</si>
  <si>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</si>
  <si>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</si>
  <si>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</si>
  <si>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</si>
  <si>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</si>
  <si>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</si>
  <si>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</si>
  <si>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</si>
  <si>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</si>
  <si>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</si>
  <si>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</si>
  <si>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x</t>
  </si>
  <si>
    <t>в том числе: 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</si>
  <si>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</si>
  <si>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</si>
  <si>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</si>
  <si>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</si>
  <si>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</si>
  <si>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</si>
  <si>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</si>
  <si>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</si>
  <si>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</si>
  <si>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</si>
  <si>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</si>
  <si>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</si>
  <si>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</si>
  <si>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</si>
  <si>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</si>
  <si>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</si>
  <si>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</si>
  <si>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</si>
  <si>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</si>
  <si>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</si>
  <si>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</si>
  <si>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</si>
  <si>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</si>
  <si>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</si>
  <si>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</si>
  <si>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</si>
  <si>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</si>
  <si>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</si>
  <si>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</si>
  <si>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</si>
  <si>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</si>
  <si>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</si>
  <si>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</si>
  <si>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</si>
  <si>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</si>
  <si>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</si>
  <si>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</si>
  <si>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 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</si>
  <si>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</si>
  <si>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</si>
  <si>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</si>
  <si>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</si>
  <si>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</si>
  <si>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</si>
  <si>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</si>
  <si>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</si>
  <si>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</si>
  <si>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</si>
  <si>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</si>
  <si>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</si>
  <si>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</si>
  <si>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</si>
  <si>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</si>
  <si>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</si>
  <si>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</si>
  <si>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</si>
  <si>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</si>
  <si>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</si>
  <si>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</si>
  <si>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</si>
  <si>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</si>
  <si>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</si>
  <si>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</si>
  <si>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</si>
  <si>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</si>
  <si>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</si>
  <si>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</si>
  <si>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</si>
  <si>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</si>
  <si>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</si>
  <si>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</si>
  <si>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</si>
  <si>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</si>
  <si>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</si>
  <si>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</si>
  <si>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</si>
  <si>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</si>
  <si>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</si>
  <si>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</si>
  <si>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</si>
  <si>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</si>
  <si>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</si>
  <si>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</si>
  <si>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</si>
  <si>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</si>
  <si>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</si>
  <si>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</si>
  <si>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</si>
  <si>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научно-исследовательских, опытно-конструкторских и технологических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</si>
  <si>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</si>
  <si>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</si>
  <si>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</si>
  <si>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</si>
  <si>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</si>
  <si>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</si>
  <si>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</si>
  <si>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</si>
  <si>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</t>
  </si>
  <si>
    <t>2640</t>
  </si>
  <si>
    <t>244</t>
  </si>
  <si>
    <t>закупку товаров, работ, услуг в целях создания, развития, эксплуатации и вывода из эксплуатации государственных информационных систем</t>
  </si>
  <si>
    <t>2650</t>
  </si>
  <si>
    <t>246</t>
  </si>
  <si>
    <t>закупку энергетических ресурсов</t>
  </si>
  <si>
    <t>2660</t>
  </si>
  <si>
    <t>247</t>
  </si>
  <si>
    <t>капитальные вложения в объекты государственной (муниципальной) собственности, всего</t>
  </si>
  <si>
    <t>2700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</si>
  <si>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</si>
  <si>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</si>
  <si>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2710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</si>
  <si>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</si>
  <si>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</si>
  <si>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2720</t>
  </si>
  <si>
    <t>407</t>
  </si>
  <si>
    <t>специальные расходы</t>
  </si>
  <si>
    <t>2800</t>
  </si>
  <si>
    <t>880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</si>
  <si>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</si>
  <si>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</si>
  <si>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</si>
  <si>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</si>
  <si>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</si>
  <si>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</si>
  <si>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</si>
  <si>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</si>
  <si>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</si>
  <si>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</si>
  <si>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</si>
  <si>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</si>
  <si>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</si>
  <si>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</si>
  <si>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</t>
  </si>
  <si>
    <t>№ п/п</t>
  </si>
  <si>
    <t>Год начала закупки</t>
  </si>
  <si>
    <t>на 2025 г. (текущий финансовый год)</t>
  </si>
  <si>
    <t>на 2026 г. (первый год планового периода)</t>
  </si>
  <si>
    <t>на 2027 г. (второй год планового периода)</t>
  </si>
  <si>
    <t>1</t>
  </si>
  <si>
    <t>Выплаты на закупку товаров, работ, услуг, всего:</t>
  </si>
  <si>
    <t>26000</t>
  </si>
  <si>
    <t>1.1</t>
  </si>
  <si>
    <t>в том числе:
по контрактам (договорам), заключенным до начала текущего финансового года без применения норм Федерального закона от 5 апреля 2013 г. N 44-ФЗ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ст.1652; 2018, N 32, ст.5104) (далее - Федеральный закон N 44-ФЗ) и Федерального закона от 18 июля 2011 г. N 223-ФЗ "О закупках товаров, работ, услуг отдельными видами юридических лиц" (Собрание законодательства Российской Федерации, 2011, N 30, ст.4571; 2018, N 32, ст.5135) (далее - Федеральный закон N 223-ФЗ)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</si>
  <si>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</si>
  <si>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</si>
  <si>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</si>
  <si>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</si>
  <si>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</si>
  <si>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</si>
  <si>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</si>
  <si>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</si>
  <si>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том числе: в соответствии с Федеральным законом №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</si>
  <si>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</si>
  <si>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</si>
  <si>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</si>
  <si>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</si>
  <si>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</si>
  <si>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</si>
  <si>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</si>
  <si>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</si>
  <si>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в том числе: 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</si>
  <si>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</si>
  <si>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</si>
  <si>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</si>
  <si>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</si>
  <si>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</si>
  <si>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</si>
  <si>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</si>
  <si>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</si>
  <si>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</si>
  <si>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</si>
  <si>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</si>
  <si>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</si>
  <si>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</si>
  <si>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</si>
  <si>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</si>
  <si>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</si>
  <si>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</si>
  <si>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</si>
  <si>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</si>
  <si>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</si>
  <si>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</si>
  <si>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</si>
  <si>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</si>
  <si>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</si>
  <si>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</si>
  <si>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</si>
  <si>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</si>
  <si>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</si>
  <si>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</si>
  <si>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</si>
  <si>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</si>
  <si>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</si>
  <si>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</si>
  <si>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</si>
  <si>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</si>
  <si>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2025</t>
  </si>
  <si>
    <t>2.2</t>
  </si>
  <si>
    <t>26520</t>
  </si>
  <si>
    <t>2026</t>
  </si>
  <si>
    <t>2.3</t>
  </si>
  <si>
    <t>26530</t>
  </si>
  <si>
    <t>2027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</si>
  <si>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</si>
  <si>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</si>
  <si>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</si>
  <si>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</si>
  <si>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</si>
  <si>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</si>
  <si>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</si>
  <si>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</si>
  <si>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</si>
  <si>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</si>
  <si>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Директор</t>
  </si>
  <si>
    <t>Дергузова Т. К.</t>
  </si>
  <si>
    <t>(должность)</t>
  </si>
  <si>
    <t>Исполнитель</t>
  </si>
  <si>
    <t>+7</t>
  </si>
  <si>
    <t>(фамилия, инициалы)</t>
  </si>
  <si>
    <t>(телефон)</t>
  </si>
  <si>
    <t>"______" _________________ 20__ г.</t>
  </si>
  <si>
    <t>СОГЛАСОВАНО</t>
  </si>
  <si>
    <t>Заместитель директора</t>
  </si>
  <si>
    <t>(наименование должности уполномоченного лица органа-учредителя)</t>
  </si>
  <si>
    <t>Дубовая Тамара Ивановна</t>
  </si>
  <si>
    <t>М.П.</t>
  </si>
  <si>
    <t>ФИО: Дубовая Тамара Ивановна</t>
  </si>
  <si>
    <t>Должность: Заместитель директора по учебно-воспитательной работе</t>
  </si>
  <si>
    <t>Действует c 30.10.2024 17:06:34 по: 23.01.2026 17:06:34</t>
  </si>
  <si>
    <t>Серийный номер: 8B75A489FD6D0421BFF95ADB3F9B8504398F3B52</t>
  </si>
  <si>
    <t>Время подписания: 31.01.2025 10:28:35</t>
  </si>
  <si>
    <t>Сведения по целевым субсидиям</t>
  </si>
  <si>
    <t>Наименование целевой субсидии</t>
  </si>
  <si>
    <t>Код субсидии</t>
  </si>
  <si>
    <t>КВР</t>
  </si>
  <si>
    <t>КОСГУ</t>
  </si>
  <si>
    <t>Планируемые суммы</t>
  </si>
  <si>
    <t>Поступления</t>
  </si>
  <si>
    <t>Выплаты</t>
  </si>
  <si>
    <t>Ежемесячное денежное вознаграждение за классное руководство</t>
  </si>
  <si>
    <t>2020001</t>
  </si>
  <si>
    <t>211</t>
  </si>
  <si>
    <t>213</t>
  </si>
  <si>
    <t>Ежемесячное денежное вознаграждения за классное руководство педагогических работников государственных и муниципальных общеобразовательных организаций</t>
  </si>
  <si>
    <t>2553030X298570000000</t>
  </si>
  <si>
    <t>Социальное обеспечение обучающихся</t>
  </si>
  <si>
    <t>7040003</t>
  </si>
  <si>
    <t>226</t>
  </si>
  <si>
    <t>Расходы на обеспечение воспитанников биологической активной добавкой к пище "Омега -3 из дикого камчатского лосося"</t>
  </si>
  <si>
    <t>7040055</t>
  </si>
  <si>
    <t>342</t>
  </si>
  <si>
    <t>Итого:</t>
  </si>
  <si>
    <t>Код видов расходов</t>
  </si>
  <si>
    <t>Источник финансового обеспечения</t>
  </si>
  <si>
    <t>субсидии на иные цели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</si>
  <si>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</si>
  <si>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</si>
  <si>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</si>
  <si>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</si>
  <si>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</si>
  <si>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</si>
  <si>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</si>
  <si>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</si>
  <si>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</si>
  <si>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</si>
  <si>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</si>
  <si>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</si>
  <si>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</si>
  <si>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</si>
  <si>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</si>
  <si>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</si>
  <si>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</si>
  <si>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</si>
  <si>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</si>
  <si>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</si>
  <si>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</si>
  <si>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Педагогический персонал</t>
  </si>
  <si>
    <t>субсидии на выполнение государственного (муниципального) задания</t>
  </si>
  <si>
    <t>Административный персонал</t>
  </si>
  <si>
    <t>Прочий персонал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</si>
  <si>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</si>
  <si>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</si>
  <si>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</si>
  <si>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</si>
  <si>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</si>
  <si>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</si>
  <si>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(214)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</si>
  <si>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</si>
  <si>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</si>
  <si>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</si>
  <si>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[Компенсационные выплаты персоналу]</t>
  </si>
  <si>
    <t>1.3. Расчеты (обоснования) социальных выплат персоналу (266)</t>
  </si>
  <si>
    <t>[Пособие за первые три дня временной нетрудоспособности]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</si>
  <si>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</si>
  <si>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</si>
  <si>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</si>
  <si>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</si>
  <si>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[Взносы по Единому страховому тарифу],</t>
  </si>
  <si>
    <t>2. Расчеты (обоснования) расходов на социальные и иные выплаты населению (213)</t>
  </si>
  <si>
    <t>Размер одной выплаты, руб</t>
  </si>
  <si>
    <t>Количество выплат в год</t>
  </si>
  <si>
    <t>Общая сумма выплат, руб (гр.3 х гр.4)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</si>
  <si>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</si>
  <si>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</si>
  <si>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</si>
  <si>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</si>
  <si>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[Налог на имущество]</t>
  </si>
  <si>
    <t>[Земельный налог]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</si>
  <si>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</si>
  <si>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</si>
  <si>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приносящая доход деятельность (собственные доходы учреждения)</t>
  </si>
  <si>
    <t>6. Расчеты (обоснования) расходов на закупки товаров, работ, услуг (310)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</si>
  <si>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</si>
  <si>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</si>
  <si>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</si>
  <si>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</si>
  <si>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47</t>
  </si>
  <si>
    <t>Хозяйственные расходы по 310 квр (Хозяйственные расходы 310 квр)</t>
  </si>
  <si>
    <t>Итого по карточке:</t>
  </si>
  <si>
    <t>Всего:</t>
  </si>
  <si>
    <t>6. Расчеты (обоснования) расходов на закупки товаров, работ, услуг (221)</t>
  </si>
  <si>
    <t>Услуги связи (224)</t>
  </si>
  <si>
    <t>6. Расчеты (обоснования) расходов на закупки товаров, работ, услуг (223)</t>
  </si>
  <si>
    <t>Вывоз ТКО (244) (Вывоз ТКО)</t>
  </si>
  <si>
    <t>6. Расчеты (обоснования) расходов на закупки товаров, работ, услуг (225)</t>
  </si>
  <si>
    <t>Ремонтные работы</t>
  </si>
  <si>
    <t>Разработка документации</t>
  </si>
  <si>
    <t>Гидравлические испытания</t>
  </si>
  <si>
    <t>Дератизация и дезинфекция</t>
  </si>
  <si>
    <t>Заправка картриджей</t>
  </si>
  <si>
    <t>Обеспечение функцио</t>
  </si>
  <si>
    <t>11</t>
  </si>
  <si>
    <t>Обслуживание ТСО</t>
  </si>
  <si>
    <t>12</t>
  </si>
  <si>
    <t>Огнезащитная обработка</t>
  </si>
  <si>
    <t>13</t>
  </si>
  <si>
    <t>Ремонт зданий и коммуникаций</t>
  </si>
  <si>
    <t>14</t>
  </si>
  <si>
    <t>Снегоотчистка</t>
  </si>
  <si>
    <t>15</t>
  </si>
  <si>
    <t>Техническое обслуживание оборудования</t>
  </si>
  <si>
    <t>16</t>
  </si>
  <si>
    <t>Техническое обслуживание пожарной сигнализации</t>
  </si>
  <si>
    <t>17</t>
  </si>
  <si>
    <t>Техническое обслуживание приборов учета</t>
  </si>
  <si>
    <t>18</t>
  </si>
  <si>
    <t>Техническое обслуживание противопожарных</t>
  </si>
  <si>
    <t>19</t>
  </si>
  <si>
    <t>Техническое обслуживание средств видеонаблюдения</t>
  </si>
  <si>
    <t>48</t>
  </si>
  <si>
    <t>т/о приборов учета КТ с 2024 года</t>
  </si>
  <si>
    <t>6. Расчеты (обоснования) расходов на закупки товаров, работ, услуг (226)</t>
  </si>
  <si>
    <t>21</t>
  </si>
  <si>
    <t>Гигиеническое обучение</t>
  </si>
  <si>
    <t>22</t>
  </si>
  <si>
    <t>Категорир.помещения</t>
  </si>
  <si>
    <t>23</t>
  </si>
  <si>
    <t>Медосмотр</t>
  </si>
  <si>
    <t>24</t>
  </si>
  <si>
    <t>Монтаж/Демонтаж</t>
  </si>
  <si>
    <t>25</t>
  </si>
  <si>
    <t>Обновление Гаранта ,1С</t>
  </si>
  <si>
    <t>26</t>
  </si>
  <si>
    <t>Обучение</t>
  </si>
  <si>
    <t>27</t>
  </si>
  <si>
    <t>Подписка</t>
  </si>
  <si>
    <t>28</t>
  </si>
  <si>
    <t>Проектно - Сметная документация</t>
  </si>
  <si>
    <t>29</t>
  </si>
  <si>
    <t>Услуги по охране имущества</t>
  </si>
  <si>
    <t>30</t>
  </si>
  <si>
    <t>Юридические услуги</t>
  </si>
  <si>
    <t>31</t>
  </si>
  <si>
    <t>Учебники и книги</t>
  </si>
  <si>
    <t>32</t>
  </si>
  <si>
    <t>Компьютерная техника</t>
  </si>
  <si>
    <t>33</t>
  </si>
  <si>
    <t>Хоз-бытовые расходы</t>
  </si>
  <si>
    <t>6. Расчеты (обоснования) расходов на закупки товаров, работ, услуг (344)</t>
  </si>
  <si>
    <t>34</t>
  </si>
  <si>
    <t>Стройматериалы</t>
  </si>
  <si>
    <t>6. Расчеты (обоснования) расходов на закупки товаров, работ, услуг (346)</t>
  </si>
  <si>
    <t>35</t>
  </si>
  <si>
    <t>Печатная продукция</t>
  </si>
  <si>
    <t>36</t>
  </si>
  <si>
    <t>Бумага</t>
  </si>
  <si>
    <t>37</t>
  </si>
  <si>
    <t>Канцелярские принадлежности</t>
  </si>
  <si>
    <t>38</t>
  </si>
  <si>
    <t>Хоз-бытовые товары</t>
  </si>
  <si>
    <t>42</t>
  </si>
  <si>
    <t>Организация питания 7040003</t>
  </si>
  <si>
    <t>6. Расчеты (обоснования) расходов на закупки товаров, работ, услуг (342)</t>
  </si>
  <si>
    <t>39</t>
  </si>
  <si>
    <t>Продукты питания ОМЕГА-3 7040055</t>
  </si>
  <si>
    <t>ТЕПЛОЭНЕРГИЯ (247) (Теплоэнергия)</t>
  </si>
  <si>
    <t>ТЕПЛОЭНЕРГИЯ (247) (Кредиторка тепло с 2024)</t>
  </si>
  <si>
    <t>ЭЛЕКТРОЭНЕРГИЯ (247) (Электроэнергия)</t>
  </si>
  <si>
    <t>46</t>
  </si>
  <si>
    <t>Водоразбор (Водоразбор)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</si>
  <si>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</si>
  <si>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</si>
  <si>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</si>
  <si>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2025 год (на текущий финансовый год)</t>
  </si>
  <si>
    <t>на 2026 год (на первый год планового периода)</t>
  </si>
  <si>
    <t>на 2027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</si>
  <si>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</si>
  <si>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</si>
  <si>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</si>
  <si>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</si>
  <si>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</si>
  <si>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</si>
  <si>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</si>
  <si>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Приносящая доход деятельность</t>
  </si>
  <si>
    <t>2.2. Расчет доходов от оказания услуг (выполнения работ) в рамках установленного государственного задания</t>
  </si>
  <si>
    <t>Гос.задание, проезд</t>
  </si>
  <si>
    <t>Доходы от оказания платных услуг (работ), компенсация затрат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</si>
  <si>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</si>
  <si>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</si>
  <si>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</si>
  <si>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</si>
  <si>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</si>
  <si>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</si>
  <si>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24-53030-00000-00000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</si>
  <si>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</si>
  <si>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</si>
  <si>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</si>
  <si>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</si>
  <si>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</si>
  <si>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</si>
  <si>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</si>
  <si>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</si>
  <si>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6.    Обоснование (расчет) плановых показателей поступлений по статье 400 «Выбытие нефинансовых активов» аналитической группы подвида доходов бюджетов</t>
  </si>
  <si>
    <t>7.    Обоснование (расчет) плановых показателей поступлений по статье 510 «Поступление денежных средств и их эквивалентов» аналитической группы подвида доходов бюджетов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</si>
  <si>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</si>
  <si>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30.01.2025</t>
  </si>
  <si>
    <t>Вид финансового обеспечения: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</si>
  <si>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</si>
  <si>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</si>
  <si>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</si>
  <si>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</si>
  <si>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</si>
  <si>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</si>
  <si>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</si>
  <si>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</si>
  <si>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</si>
  <si>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</si>
  <si>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310</t>
  </si>
  <si>
    <t>ПДД-0000.00 0 00 00000.000</t>
  </si>
  <si>
    <t>Увеличение стоимости основных средств (КВР 244) ПД</t>
  </si>
  <si>
    <t>План 2025</t>
  </si>
  <si>
    <t>(комментарий не заполнен)</t>
  </si>
  <si>
    <t>План 2026</t>
  </si>
  <si>
    <t>План 2027</t>
  </si>
  <si>
    <t>Базовая услуга-0000.00 0 00 00000.000</t>
  </si>
  <si>
    <t>Заработная плата (КВР 111)</t>
  </si>
  <si>
    <t>Остаток 2025</t>
  </si>
  <si>
    <t>Начисления на оплату труда (КВР 119)</t>
  </si>
  <si>
    <t>214</t>
  </si>
  <si>
    <t>Прочие несоциальные выплаты персоналу в натуральной форме (КВР 112)</t>
  </si>
  <si>
    <t>223</t>
  </si>
  <si>
    <t>Коммунальные услуги (КВР 247)</t>
  </si>
  <si>
    <t>225</t>
  </si>
  <si>
    <t>Работы, услуги по содержанию имущества (КВР 244)</t>
  </si>
  <si>
    <t>202Ю601-0702.02 4 07 10160.612</t>
  </si>
  <si>
    <t>Заработная плата (КВР 111) ЦС</t>
  </si>
  <si>
    <t>2020001-0702.02 4 07 10160.612</t>
  </si>
  <si>
    <t>Начисления на оплату труда (КВР 119) ЦС</t>
  </si>
  <si>
    <t>субсидии на цели осуществления капитальных вложений</t>
  </si>
  <si>
    <t>Изменения отсутствуют</t>
  </si>
  <si>
    <t>средства по обязательному медицинскому страхованию</t>
  </si>
  <si>
    <t>Лист согласования к ПФХД от 30.01.2025 </t>
  </si>
  <si>
    <t>Согласование инициировано:30.01.2025 05:26</t>
  </si>
  <si>
    <t>№</t>
  </si>
  <si>
    <t>ФИО</t>
  </si>
  <si>
    <t>Статус</t>
  </si>
  <si>
    <t>Замечания/Комментарии</t>
  </si>
  <si>
    <t>Короткова Александра Юрьевна (Учредитель)</t>
  </si>
  <si>
    <t>Подписано ЭЦП, 31.01.2025 11:17</t>
  </si>
  <si>
    <t>Не найден/сформирован, 31.01.2025 11:17</t>
  </si>
  <si>
    <t>Дубовая Тамара Ивановна (Учреждение)</t>
  </si>
  <si>
    <t>Утвержден, 31.01.2025 10:29</t>
  </si>
  <si>
    <t>Якименко Владлена Вячеславовна (Учредитель)</t>
  </si>
  <si>
    <t>Проверен, 31.01.2025 03:57</t>
  </si>
  <si>
    <t>Седышева Татьяна Александровна (Учредитель)</t>
  </si>
  <si>
    <t>На доработке, 31.01.2025 03:34</t>
  </si>
  <si>
    <t>Марычева Анна Александровна (Учредитель)</t>
  </si>
  <si>
    <t>На проверке, 30.01.2025 05:26</t>
  </si>
  <si>
    <t>Согласование, 30.01.2025 05:26</t>
  </si>
  <si>
    <t>Формирование, 13.01.2025 03:49</t>
  </si>
</sst>
</file>

<file path=xl/styles.xml><?xml version="1.0" encoding="utf-8"?>
<styleSheet xmlns="http://schemas.openxmlformats.org/spreadsheetml/2006/main">
  <numFmts>
</numFmts>
  <fonts>
    <font>
      <sz val="8"/>
      <name val="Verdana"/>
      <color rgb="FF000000"/>
    </font>
    <font>
      <b/>
      <sz val="10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ff"/>
    </font>
    <font>
      <b/>
      <sz val="8"/>
      <name val="Verdana"/>
      <color rgb="FF0000ff"/>
    </font>
    <font>
      <b/>
      <sz val="8"/>
      <name val="Verdana"/>
      <color rgb="FF0000ff"/>
    </font>
    <font>
      <sz val="8"/>
      <name val="Verdana"/>
      <color rgb="FF1d1d1d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sz val="6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sz val="8"/>
      <name val="Verdana"/>
      <color rgb="FF000000"/>
    </font>
    <font>
      <sz val="8"/>
      <name val="Verdana"/>
      <color rgb="FF000000"/>
    </font>
    <font>
      <b/>
      <sz val="8"/>
      <name val="Verdana"/>
      <color rgb="FF000000"/>
    </font>
    <font>
      <b/>
      <sz val="8"/>
      <name val="Verdana"/>
      <color rgb="FF000000"/>
    </font>
  </fonts>
  <fills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>
    <border>
      <left/>
      <right/>
      <top/>
      <bottom/>
    </border>
    <border>
      <left/>
      <right/>
      <top/>
      <bottom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  <border>
      <left style="thin"/>
      <right style="thin"/>
      <top/>
      <bottom style="thin"/>
    </border>
    <border>
      <left style="medium">
        <color rgb="FF0000ff"/>
      </left>
      <right style="medium">
        <color rgb="FF0000ff"/>
      </right>
      <top style="medium"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>
        <color rgb="FF0000ff"/>
      </bottom>
    </border>
    <border>
      <left style="medium">
        <color rgb="FF0000ff"/>
      </left>
      <right style="medium">
        <color rgb="FF0000ff"/>
      </right>
      <top>
        <color rgb="FF0000ff"/>
      </top>
      <bottom style="medium">
        <color rgb="FF0000ff"/>
      </bottom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/>
      <bottom/>
    </border>
    <border>
      <left/>
      <right/>
      <top style="thin"/>
      <bottom/>
    </border>
    <border>
      <left style="thin"/>
      <right style="thin"/>
      <top style="thin"/>
      <bottom style="thin"/>
    </border>
    <border>
      <left/>
      <right/>
      <top/>
      <bottom style="thin"/>
    </border>
    <border>
      <left style="thin"/>
      <right style="thin"/>
      <top style="thin"/>
      <bottom style="thin"/>
    </border>
    <border>
      <left/>
      <right/>
      <top/>
      <bottom/>
    </border>
    <border>
      <left/>
      <right/>
      <top/>
      <bottom style="thin"/>
    </border>
    <border>
      <left style="thin"/>
      <right style="thin"/>
      <top style="thin"/>
      <bottom style="thin"/>
    </border>
    <border>
      <left style="thin"/>
      <right style="thin"/>
      <top style="thin"/>
      <bottom style="thin"/>
    </border>
  </borders>
  <cellStyle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0" fontId="4" fillId="6" borderId="4" applyBorder="0">
      <alignment horizontal="right" vertical="center" wrapTex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0" fontId="7" fillId="9" borderId="7" applyBorder="0">
      <alignment horizontal="right" vertical="center" wrapText="1"/>
    </xf>
    <xf numFmtId="0" fontId="8" fillId="10" borderId="8" applyBorder="1">
      <alignment horizontal="left" vertical="center" wrapText="1"/>
    </xf>
    <xf numFmtId="0" fontId="9" fillId="11" borderId="9" applyBorder="1">
      <alignment horizontal="left" vertical="center" wrapText="1"/>
    </xf>
    <xf numFmtId="0" fontId="10" fillId="12" borderId="10" applyBorder="1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>
      <alignment horizontal="center" vertical="center" wrapText="1"/>
    </xf>
    <xf numFmtId="0" fontId="19" fillId="21" borderId="19" applyBorder="0">
      <alignment horizontal="right" vertical="center" wrapTex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StyleXfs>
  <cellXfs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3" fillId="5" borderId="3" applyBorder="0">
      <alignment horizontal="left" vertical="center" wrapText="1"/>
    </xf>
    <xf numFmtId="4" fontId="4" fillId="6" borderId="4" applyBorder="0">
      <alignment horizontal="right" vertical="center" wrapText="1" indent="1"/>
    </xf>
    <xf numFmtId="0" fontId="5" fillId="7" borderId="5" applyBorder="0">
      <alignment horizontal="center" vertical="center" wrapText="1"/>
    </xf>
    <xf numFmtId="0" fontId="6" fillId="8" borderId="6" applyBorder="0">
      <alignment horizontal="left" vertical="center" wrapText="1"/>
    </xf>
    <xf numFmtId="4" fontId="7" fillId="9" borderId="7" applyBorder="0">
      <alignment horizontal="right" vertical="center" wrapText="1" indent="1"/>
    </xf>
    <xf numFmtId="0" fontId="8" fillId="10" borderId="8" applyBorder="1">
      <alignment horizontal="left" vertical="center" wrapText="1"/>
    </xf>
    <xf numFmtId="0" fontId="9" fillId="11" borderId="9" applyBorder="1">
      <alignment horizontal="left" vertical="center" wrapText="1"/>
    </xf>
    <xf numFmtId="0" fontId="10" fillId="12" borderId="10" applyBorder="1">
      <alignment horizontal="left" vertical="center" wrapText="1"/>
    </xf>
    <xf numFmtId="0" fontId="11" fillId="13" borderId="11" applyBorder="0">
      <alignment horizontal="center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4" fillId="16" borderId="14" applyBorder="0">
      <alignment horizontal="right" vertical="center" wrapText="1"/>
    </xf>
    <xf numFmtId="0" fontId="15" fillId="17" borderId="15" applyBorder="0">
      <alignment horizontal="left" vertical="center" wrapText="1"/>
    </xf>
    <xf numFmtId="0" fontId="16" fillId="18" borderId="16" applyBorder="0">
      <alignment horizontal="center" vertical="center" wrapText="1"/>
    </xf>
    <xf numFmtId="0" fontId="17" fillId="19" borderId="17" applyBorder="0">
      <alignment horizontal="center" vertical="center" wrapText="1"/>
    </xf>
    <xf numFmtId="0" fontId="18" fillId="20" borderId="18" applyBorder="0" applyProtection="1">
      <alignment horizontal="center" vertical="center" wrapText="1"/>
      <protection locked="0"/>
    </xf>
    <xf numFmtId="4" fontId="19" fillId="21" borderId="19" applyBorder="0">
      <alignment horizontal="right" vertical="center" wrapText="1" indent="1"/>
    </xf>
    <xf numFmtId="0" fontId="20" fillId="22" borderId="20" applyBorder="0">
      <alignment horizontal="right" vertical="center" wrapText="1"/>
    </xf>
    <xf numFmtId="0" fontId="21" fillId="23" borderId="21" applyBorder="0">
      <alignment horizontal="left" vertical="center" wrapText="1"/>
    </xf>
    <xf numFmtId="0" fontId="22" fillId="24" borderId="22" applyBorder="0">
      <alignment horizontal="right" vertical="center" wrapText="1"/>
    </xf>
    <xf numFmtId="0" fontId="23" fillId="25" borderId="23" applyBorder="0">
      <alignment horizontal="right" vertical="center" wrapText="1"/>
    </xf>
  </cellXfs>
  <cellStyles>
    <cellStyle name="Normal" xfId="0" builtinId="0" customBuiltin="1"/>
    <cellStyle name="title" xfId="1"/>
    <cellStyle name="border_center_str" xfId="2"/>
    <cellStyle name="border_left_str" xfId="3"/>
    <cellStyle name="border_right_num" xfId="4"/>
    <cellStyle name="bold_border_center_str" xfId="5"/>
    <cellStyle name="bold_border_left_str" xfId="6"/>
    <cellStyle name="bold_border_right_num" xfId="7"/>
    <cellStyle name="bold_ecp1" xfId="8"/>
    <cellStyle name="bold_ecp2" xfId="9"/>
    <cellStyle name="bold_ecp3" xfId="10"/>
    <cellStyle name="table_head" xfId="11"/>
    <cellStyle name="bold_center_str" xfId="12"/>
    <cellStyle name="center_str" xfId="13"/>
    <cellStyle name="righr_str" xfId="14"/>
    <cellStyle name="left_str" xfId="15"/>
    <cellStyle name="center_str_small" xfId="16"/>
    <cellStyle name="border_bold_center_str" xfId="17"/>
    <cellStyle name="bottom_center_str" xfId="18"/>
    <cellStyle name="border_bold_right_num" xfId="19"/>
    <cellStyle name="right_str" xfId="20"/>
    <cellStyle name="bot_border_left_str" xfId="21"/>
    <cellStyle name="bold_border_right_str" xfId="22"/>
    <cellStyle name="border_bold_right_str" xfId="23"/>
  </cellStyles>
  <dxfs count="0">
</dxfs>
  <tableStyles count="0" defaultTableStyle="TableStyleMedium9" defaultPivotStyle="PivotStyleLight16"/>
</styleSheet>
</file>

<file path=xl/_rels/workbook.xml.rels><?xml version="1.0" encoding="UTF-8"?><Relationships xmlns="http://schemas.openxmlformats.org/package/2006/relationships">
<Relationship Id="wbss" Type="http://schemas.openxmlformats.org/officeDocument/2006/relationships/sharedStrings" Target="sharedStrings.xml"/>
<Relationship Id="wbst" Type="http://schemas.openxmlformats.org/officeDocument/2006/relationships/styles" Target="styles.xml"/>
<Relationship Id="rId1" Type="http://schemas.openxmlformats.org/officeDocument/2006/relationships/worksheet" Target="worksheets/sheet1.xml" />
<Relationship Id="rId2" Type="http://schemas.openxmlformats.org/officeDocument/2006/relationships/worksheet" Target="worksheets/sheet2.xml" />
<Relationship Id="rId3" Type="http://schemas.openxmlformats.org/officeDocument/2006/relationships/worksheet" Target="worksheets/sheet3.xml" />
<Relationship Id="rId4" Type="http://schemas.openxmlformats.org/officeDocument/2006/relationships/worksheet" Target="worksheets/sheet4.xml" />
<Relationship Id="rId5" Type="http://schemas.openxmlformats.org/officeDocument/2006/relationships/worksheet" Target="worksheets/sheet5.xml" />
<Relationship Id="rId6" Type="http://schemas.openxmlformats.org/officeDocument/2006/relationships/worksheet" Target="worksheets/sheet6.xml" />
<Relationship Id="rId7" Type="http://schemas.openxmlformats.org/officeDocument/2006/relationships/worksheet" Target="worksheets/sheet7.xml" />
<Relationship Id="rId8" Type="http://schemas.openxmlformats.org/officeDocument/2006/relationships/worksheet" Target="worksheets/sheet8.xml" />
<Relationship Id="rId9" Type="http://schemas.openxmlformats.org/officeDocument/2006/relationships/worksheet" Target="worksheets/sheet9.xml" />
<Relationship Id="rId10" Type="http://schemas.openxmlformats.org/officeDocument/2006/relationships/worksheet" Target="worksheets/sheet10.xml" />
</Relationships>
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6" width="11.46" customWidth="1"/>
    <col min="7" max="7" width="34.38" customWidth="1"/>
    <col min="8" max="8" width="11.46" customWidth="1"/>
    <col min="9" max="13" width="17.19" customWidth="1"/>
  </cols>
  <sheetData>
    <row r="1" ht="15" customHeight="1">
</row>
    <row r="2" ht="30" customHeight="1">
      <c r="A2" s="0"/>
      <c r="B2" s="0"/>
      <c r="C2" s="0"/>
      <c r="D2" s="0"/>
      <c r="E2" s="0"/>
      <c r="F2" s="0"/>
      <c r="G2" s="0"/>
      <c r="H2" s="0"/>
      <c r="I2" s="0"/>
      <c r="J2" s="12" t="s">
        <v>0</v>
      </c>
      <c r="K2" s="12"/>
      <c r="L2" s="12"/>
      <c r="M2" s="12"/>
    </row>
    <row r="3" ht="30" customHeight="1">
      <c r="A3" s="0"/>
      <c r="B3" s="0"/>
      <c r="C3" s="0"/>
      <c r="D3" s="0"/>
      <c r="E3" s="0"/>
      <c r="F3" s="0"/>
      <c r="G3" s="0"/>
      <c r="H3" s="0"/>
      <c r="I3" s="0"/>
      <c r="J3" s="18" t="s">
        <v>1</v>
      </c>
      <c r="K3" s="18"/>
      <c r="L3" s="18"/>
      <c r="M3" s="18"/>
    </row>
    <row r="4" ht="15" customHeight="1">
      <c r="A4" s="0"/>
      <c r="B4" s="0"/>
      <c r="C4" s="0"/>
      <c r="D4" s="0"/>
      <c r="E4" s="0"/>
      <c r="F4" s="0"/>
      <c r="G4" s="0"/>
      <c r="H4" s="0"/>
      <c r="I4" s="0"/>
      <c r="J4" s="16" t="s">
        <v>2</v>
      </c>
      <c r="K4" s="16"/>
      <c r="L4" s="16"/>
      <c r="M4" s="16"/>
    </row>
    <row r="5" ht="30" customHeight="1">
      <c r="A5" s="0"/>
      <c r="B5" s="0"/>
      <c r="C5" s="0"/>
      <c r="D5" s="0"/>
      <c r="E5" s="0"/>
      <c r="F5" s="0"/>
      <c r="G5" s="0"/>
      <c r="H5" s="0"/>
      <c r="I5" s="0"/>
      <c r="J5" s="18"/>
      <c r="K5" s="18" t="s">
        <v>3</v>
      </c>
      <c r="L5" s="18"/>
      <c r="M5" s="18"/>
    </row>
    <row r="6" ht="15" customHeight="1">
      <c r="A6" s="0"/>
      <c r="B6" s="0"/>
      <c r="C6" s="0"/>
      <c r="D6" s="0"/>
      <c r="E6" s="0"/>
      <c r="F6" s="0"/>
      <c r="G6" s="0"/>
      <c r="H6" s="0"/>
      <c r="I6" s="0"/>
      <c r="J6" s="16" t="s">
        <v>4</v>
      </c>
      <c r="K6" s="16" t="s">
        <v>5</v>
      </c>
      <c r="L6" s="16"/>
      <c r="M6" s="16"/>
    </row>
    <row r="7" ht="30" customHeight="1">
      <c r="A7" s="0"/>
      <c r="B7" s="0"/>
      <c r="C7" s="0"/>
      <c r="D7" s="0"/>
      <c r="E7" s="0"/>
      <c r="F7" s="0"/>
      <c r="G7" s="0"/>
      <c r="H7" s="0"/>
      <c r="I7" s="0"/>
      <c r="J7" s="13" t="s">
        <v>6</v>
      </c>
      <c r="K7" s="13"/>
      <c r="L7" s="13"/>
      <c r="M7" s="13"/>
    </row>
    <row r="8" ht="15" customHeight="1">
      <c r="A8" s="0"/>
      <c r="B8" s="0"/>
      <c r="C8" s="0"/>
      <c r="D8" s="0"/>
      <c r="E8" s="0"/>
      <c r="F8" s="0"/>
      <c r="G8" s="0"/>
      <c r="H8" s="0"/>
      <c r="I8" s="0"/>
      <c r="J8" s="13" t="s">
        <v>7</v>
      </c>
      <c r="K8" s="13"/>
      <c r="L8" s="13"/>
      <c r="M8" s="13"/>
    </row>
    <row r="9" ht="30" customHeight="1">
</row>
    <row r="10" ht="20" customHeight="1">
</row>
    <row r="11" ht="30" customHeight="1">
      <c r="A11" s="1" t="s">
        <v>8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ht="30" customHeight="1">
      <c r="A12" s="1" t="s">
        <v>9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</row>
    <row r="13" ht="30" customHeight="1">
      <c r="A13" s="0"/>
      <c r="B13" s="0"/>
      <c r="C13" s="0"/>
      <c r="D13" s="0"/>
      <c r="E13" s="0"/>
      <c r="F13" s="0"/>
      <c r="G13" s="1" t="s">
        <v>10</v>
      </c>
      <c r="H13" s="1"/>
      <c r="I13" s="1"/>
      <c r="J13" s="0"/>
      <c r="K13" s="0"/>
      <c r="L13" s="0"/>
      <c r="M13" s="2" t="s">
        <v>11</v>
      </c>
    </row>
    <row r="14" ht="30" customHeight="1">
      <c r="A14" s="0"/>
      <c r="B14" s="0"/>
      <c r="C14" s="0"/>
      <c r="D14" s="0"/>
      <c r="E14" s="0"/>
      <c r="F14" s="0"/>
      <c r="G14" s="13" t="s">
        <v>12</v>
      </c>
      <c r="H14" s="13"/>
      <c r="I14" s="13"/>
      <c r="J14" s="0"/>
      <c r="K14" s="0"/>
      <c r="L14" s="14" t="s">
        <v>13</v>
      </c>
      <c r="M14" s="2" t="s">
        <v>14</v>
      </c>
    </row>
    <row r="15" ht="30" customHeight="1">
      <c r="A15" s="0"/>
      <c r="B15" s="0"/>
      <c r="C15" s="0"/>
      <c r="D15" s="0"/>
      <c r="E15" s="0"/>
      <c r="F15" s="0"/>
      <c r="G15" s="0"/>
      <c r="H15" s="0"/>
      <c r="I15" s="0"/>
      <c r="J15" s="0"/>
      <c r="K15" s="0"/>
      <c r="L15" s="14" t="s">
        <v>15</v>
      </c>
      <c r="M15" s="2" t="s">
        <v>16</v>
      </c>
    </row>
    <row r="16" ht="30" customHeight="1">
      <c r="A16" s="15" t="s">
        <v>17</v>
      </c>
      <c r="B16" s="15"/>
      <c r="C16" s="15"/>
      <c r="D16" s="15" t="s">
        <v>18</v>
      </c>
      <c r="E16" s="15"/>
      <c r="F16" s="15"/>
      <c r="G16" s="15"/>
      <c r="H16" s="15"/>
      <c r="I16" s="15"/>
      <c r="J16" s="15"/>
      <c r="K16" s="15"/>
      <c r="L16" s="14" t="s">
        <v>19</v>
      </c>
      <c r="M16" s="2" t="s">
        <v>20</v>
      </c>
    </row>
    <row r="17" ht="30" customHeight="1">
      <c r="A17" s="0"/>
      <c r="B17" s="0"/>
      <c r="C17" s="0"/>
      <c r="D17" s="0"/>
      <c r="E17" s="0"/>
      <c r="F17" s="0"/>
      <c r="G17" s="0"/>
      <c r="H17" s="0"/>
      <c r="I17" s="0"/>
      <c r="J17" s="0"/>
      <c r="K17" s="0"/>
      <c r="L17" s="14" t="s">
        <v>15</v>
      </c>
      <c r="M17" s="2" t="s">
        <v>21</v>
      </c>
    </row>
    <row r="18" ht="30" customHeight="1">
      <c r="A18" s="0"/>
      <c r="B18" s="0"/>
      <c r="C18" s="0"/>
      <c r="D18" s="0"/>
      <c r="E18" s="0"/>
      <c r="F18" s="0"/>
      <c r="G18" s="0"/>
      <c r="H18" s="0"/>
      <c r="I18" s="0"/>
      <c r="J18" s="0"/>
      <c r="K18" s="0"/>
      <c r="L18" s="14" t="s">
        <v>22</v>
      </c>
      <c r="M18" s="2" t="s">
        <v>23</v>
      </c>
    </row>
    <row r="19" ht="30" customHeight="1">
      <c r="A19" s="15" t="s">
        <v>24</v>
      </c>
      <c r="B19" s="15"/>
      <c r="C19" s="15"/>
      <c r="D19" s="15" t="s">
        <v>25</v>
      </c>
      <c r="E19" s="15"/>
      <c r="F19" s="15"/>
      <c r="G19" s="15"/>
      <c r="H19" s="15"/>
      <c r="I19" s="15"/>
      <c r="J19" s="15"/>
      <c r="K19" s="15"/>
      <c r="L19" s="14" t="s">
        <v>26</v>
      </c>
      <c r="M19" s="2" t="s">
        <v>27</v>
      </c>
    </row>
    <row r="20" ht="30" customHeight="1">
      <c r="A20" s="15" t="s">
        <v>28</v>
      </c>
      <c r="B20" s="15"/>
      <c r="C20" s="15"/>
      <c r="D20" s="15" t="s">
        <v>29</v>
      </c>
      <c r="E20" s="15"/>
      <c r="F20" s="15"/>
      <c r="G20" s="15"/>
      <c r="H20" s="15"/>
      <c r="I20" s="15"/>
      <c r="J20" s="15"/>
      <c r="K20" s="15"/>
      <c r="L20" s="14" t="s">
        <v>30</v>
      </c>
      <c r="M20" s="2" t="s">
        <v>31</v>
      </c>
    </row>
    <row r="21" ht="20" customHeight="1">
</row>
    <row r="22" ht="20" customHeight="1">
      <c r="A22" s="0"/>
      <c r="B22" s="0"/>
      <c r="C22" s="0"/>
      <c r="D22" s="0"/>
      <c r="E22" s="0"/>
      <c r="F22" s="0"/>
      <c r="G22" s="0"/>
      <c r="H22" s="0"/>
      <c r="I22" s="0"/>
      <c r="J22" s="8" t="s">
        <v>32</v>
      </c>
      <c r="K22" s="8"/>
      <c r="L22" s="8"/>
      <c r="M22" s="8"/>
    </row>
    <row r="23" ht="20" customHeight="1">
      <c r="A23" s="0"/>
      <c r="B23" s="0"/>
      <c r="C23" s="0"/>
      <c r="D23" s="0"/>
      <c r="E23" s="0"/>
      <c r="F23" s="0"/>
      <c r="G23" s="0"/>
      <c r="H23" s="0"/>
      <c r="I23" s="0"/>
      <c r="J23" s="9" t="s">
        <v>33</v>
      </c>
      <c r="K23" s="9"/>
      <c r="L23" s="9"/>
      <c r="M23" s="9"/>
    </row>
    <row r="24" ht="20" customHeight="1">
      <c r="A24" s="0"/>
      <c r="B24" s="0"/>
      <c r="C24" s="0"/>
      <c r="D24" s="0"/>
      <c r="E24" s="0"/>
      <c r="F24" s="0"/>
      <c r="G24" s="0"/>
      <c r="H24" s="0"/>
      <c r="I24" s="0"/>
      <c r="J24" s="9" t="s">
        <v>34</v>
      </c>
      <c r="K24" s="9"/>
      <c r="L24" s="9"/>
      <c r="M24" s="9"/>
    </row>
    <row r="25" ht="20" customHeight="1">
      <c r="A25" s="0"/>
      <c r="B25" s="0"/>
      <c r="C25" s="0"/>
      <c r="D25" s="0"/>
      <c r="E25" s="0"/>
      <c r="F25" s="0"/>
      <c r="G25" s="0"/>
      <c r="H25" s="0"/>
      <c r="I25" s="0"/>
      <c r="J25" s="9" t="s">
        <v>35</v>
      </c>
      <c r="K25" s="9"/>
      <c r="L25" s="9"/>
      <c r="M25" s="9"/>
    </row>
    <row r="26" ht="20" customHeight="1">
      <c r="A26" s="0"/>
      <c r="B26" s="0"/>
      <c r="C26" s="0"/>
      <c r="D26" s="0"/>
      <c r="E26" s="0"/>
      <c r="F26" s="0"/>
      <c r="G26" s="0"/>
      <c r="H26" s="0"/>
      <c r="I26" s="0"/>
      <c r="J26" s="9" t="s">
        <v>36</v>
      </c>
      <c r="K26" s="9"/>
      <c r="L26" s="9"/>
      <c r="M26" s="9"/>
    </row>
    <row r="27" ht="20" customHeight="1">
      <c r="A27" s="0"/>
      <c r="B27" s="0"/>
      <c r="C27" s="0"/>
      <c r="D27" s="0"/>
      <c r="E27" s="0"/>
      <c r="F27" s="0"/>
      <c r="G27" s="0"/>
      <c r="H27" s="0"/>
      <c r="I27" s="0"/>
      <c r="J27" s="9" t="s">
        <v>37</v>
      </c>
      <c r="K27" s="9"/>
      <c r="L27" s="9"/>
      <c r="M27" s="9"/>
    </row>
    <row r="28" ht="20" customHeight="1">
      <c r="A28" s="0"/>
      <c r="B28" s="0"/>
      <c r="C28" s="0"/>
      <c r="D28" s="0"/>
      <c r="E28" s="0"/>
      <c r="F28" s="0"/>
      <c r="G28" s="0"/>
      <c r="H28" s="0"/>
      <c r="I28" s="0"/>
      <c r="J28" s="10" t="s">
        <v>38</v>
      </c>
      <c r="K28" s="10"/>
      <c r="L28" s="10"/>
      <c r="M28" s="10"/>
    </row>
  </sheetData>
  <sheetProtection password="B513" sheet="1" objects="1" scenarios="1"/>
  <mergeCells>
    <mergeCell ref="J2:M2"/>
    <mergeCell ref="J3:M3"/>
    <mergeCell ref="J4:M4"/>
    <mergeCell ref="K5:M5"/>
    <mergeCell ref="K6:M6"/>
    <mergeCell ref="J7:M7"/>
    <mergeCell ref="J8:M8"/>
    <mergeCell ref="A11:M11"/>
    <mergeCell ref="A12:M12"/>
    <mergeCell ref="G13:I13"/>
    <mergeCell ref="G14:I14"/>
    <mergeCell ref="A16:C16"/>
    <mergeCell ref="D16:K16"/>
    <mergeCell ref="A19:C19"/>
    <mergeCell ref="D19:K19"/>
    <mergeCell ref="A20:C20"/>
    <mergeCell ref="D20:K20"/>
    <mergeCell ref="J22:M22"/>
    <mergeCell ref="J23:M23"/>
    <mergeCell ref="J24:M24"/>
    <mergeCell ref="J25:M25"/>
    <mergeCell ref="J26:M26"/>
    <mergeCell ref="J27:M27"/>
    <mergeCell ref="J28:M28"/>
  </mergeCells>
  <phoneticPr fontId="0" type="noConversion"/>
  <pageMargins left="0.4" right="0.4" top="0.4" bottom="0.4" header="0.1" footer="0.1"/>
  <pageSetup paperSize="9" fitToHeight="0" orientation="landscape" verticalDpi="0" r:id="rId1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38.20" customWidth="1"/>
    <col min="3" max="3" width="19.10" customWidth="1"/>
    <col min="4" max="4" width="38.20" customWidth="1"/>
  </cols>
  <sheetData>
    <row r="1" ht="20" customHeight="1">
</row>
    <row r="2" ht="30" customHeight="1">
      <c r="A2" s="1" t="s">
        <v>566</v>
      </c>
      <c r="B2" s="1"/>
      <c r="C2" s="1"/>
      <c r="D2" s="1"/>
    </row>
    <row r="3" ht="30" customHeight="1">
</row>
    <row r="4" ht="30" customHeight="1">
      <c r="A4" s="15" t="s">
        <v>567</v>
      </c>
      <c r="B4" s="15"/>
      <c r="C4" s="15"/>
      <c r="D4" s="15"/>
    </row>
    <row r="5" ht="30" customHeight="1">
      <c r="A5" s="11" t="s">
        <v>568</v>
      </c>
      <c r="B5" s="11" t="s">
        <v>569</v>
      </c>
      <c r="C5" s="11" t="s">
        <v>570</v>
      </c>
      <c r="D5" s="11" t="s">
        <v>571</v>
      </c>
    </row>
    <row r="6">
      <c r="A6" s="2" t="s">
        <v>233</v>
      </c>
      <c r="B6" s="3" t="s">
        <v>572</v>
      </c>
      <c r="C6" s="2" t="s">
        <v>573</v>
      </c>
      <c r="D6" s="2"/>
    </row>
    <row r="7">
      <c r="A7" s="2" t="s">
        <v>362</v>
      </c>
      <c r="B7" s="3" t="s">
        <v>572</v>
      </c>
      <c r="C7" s="2" t="s">
        <v>574</v>
      </c>
      <c r="D7" s="2"/>
    </row>
    <row r="8">
      <c r="A8" s="2" t="s">
        <v>363</v>
      </c>
      <c r="B8" s="3" t="s">
        <v>575</v>
      </c>
      <c r="C8" s="2" t="s">
        <v>576</v>
      </c>
      <c r="D8" s="2"/>
    </row>
    <row r="9">
      <c r="A9" s="2" t="s">
        <v>364</v>
      </c>
      <c r="B9" s="3" t="s">
        <v>577</v>
      </c>
      <c r="C9" s="2" t="s">
        <v>578</v>
      </c>
      <c r="D9" s="2"/>
    </row>
    <row r="10">
      <c r="A10" s="2" t="s">
        <v>365</v>
      </c>
      <c r="B10" s="3" t="s">
        <v>579</v>
      </c>
      <c r="C10" s="2" t="s">
        <v>580</v>
      </c>
      <c r="D10" s="2"/>
    </row>
    <row r="11">
      <c r="A11" s="2" t="s">
        <v>366</v>
      </c>
      <c r="B11" s="3" t="s">
        <v>581</v>
      </c>
      <c r="C11" s="2" t="s">
        <v>582</v>
      </c>
      <c r="D11" s="2"/>
    </row>
    <row r="12">
      <c r="A12" s="2" t="s">
        <v>367</v>
      </c>
      <c r="B12" s="3" t="s">
        <v>581</v>
      </c>
      <c r="C12" s="2" t="s">
        <v>583</v>
      </c>
      <c r="D12" s="2"/>
    </row>
    <row r="13">
      <c r="A13" s="2" t="s">
        <v>368</v>
      </c>
      <c r="B13" s="3" t="s">
        <v>581</v>
      </c>
      <c r="C13" s="2" t="s">
        <v>584</v>
      </c>
      <c r="D13" s="2"/>
    </row>
  </sheetData>
  <sheetProtection password="B513" sheet="1" objects="1" scenarios="1"/>
  <mergeCells>
    <mergeCell ref="A2:D2"/>
    <mergeCell ref="A4:D4"/>
  </mergeCells>
  <phoneticPr fontId="0" type="noConversion"/>
  <pageMargins left="0.4" right="0.4" top="0.4" bottom="0.4" header="0.1" footer="0.1"/>
  <pageSetup paperSize="9" fitToHeight="0" orientation="landscape" verticalDpi="0" r:id="rId10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1.46" customWidth="1"/>
    <col min="5" max="5" width="21.01" customWidth="1"/>
    <col min="6" max="8" width="22.92" customWidth="1"/>
  </cols>
  <sheetData>
    <row r="1" ht="15" customHeight="1">
</row>
    <row r="2" ht="25" customHeight="1">
      <c r="A2" s="12" t="s">
        <v>39</v>
      </c>
      <c r="B2" s="12"/>
      <c r="C2" s="12"/>
      <c r="D2" s="12"/>
      <c r="E2" s="12"/>
      <c r="F2" s="12"/>
      <c r="G2" s="12"/>
    </row>
    <row r="3" ht="15" customHeight="1">
</row>
    <row r="4" ht="40" customHeight="1">
      <c r="A4" s="2" t="s">
        <v>40</v>
      </c>
      <c r="B4" s="2" t="s">
        <v>41</v>
      </c>
      <c r="C4" s="2" t="s">
        <v>42</v>
      </c>
      <c r="D4" s="2" t="s">
        <v>43</v>
      </c>
      <c r="E4" s="2" t="s">
        <v>44</v>
      </c>
      <c r="F4" s="2"/>
      <c r="G4" s="2"/>
    </row>
    <row r="5" ht="40" customHeight="1">
      <c r="A5" s="2"/>
      <c r="B5" s="2"/>
      <c r="C5" s="2"/>
      <c r="D5" s="2"/>
      <c r="E5" s="2" t="s">
        <v>45</v>
      </c>
      <c r="F5" s="2" t="s">
        <v>46</v>
      </c>
      <c r="G5" s="2" t="s">
        <v>47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</row>
    <row r="7" ht="25" customHeight="1">
      <c r="A7" s="3" t="s">
        <v>48</v>
      </c>
      <c r="B7" s="2" t="s">
        <v>49</v>
      </c>
      <c r="C7" s="2" t="s">
        <v>50</v>
      </c>
      <c r="D7" s="2" t="s">
        <v>50</v>
      </c>
      <c r="E7" s="4">
        <v>4076759.96</v>
      </c>
      <c r="F7" s="4">
        <v>0</v>
      </c>
      <c r="G7" s="4">
        <v>0</v>
      </c>
    </row>
    <row r="8" ht="25" customHeight="1">
      <c r="A8" s="3" t="s">
        <v>51</v>
      </c>
      <c r="B8" s="2" t="s">
        <v>52</v>
      </c>
      <c r="C8" s="2" t="s">
        <v>50</v>
      </c>
      <c r="D8" s="2" t="s">
        <v>50</v>
      </c>
      <c r="E8" s="4">
        <v>0</v>
      </c>
      <c r="F8" s="4">
        <v>0</v>
      </c>
      <c r="G8" s="4">
        <v>0</v>
      </c>
    </row>
    <row r="9" ht="25" customHeight="1">
      <c r="A9" s="3" t="s">
        <v>53</v>
      </c>
      <c r="B9" s="2" t="s">
        <v>54</v>
      </c>
      <c r="C9" s="2"/>
      <c r="D9" s="2"/>
      <c r="E9" s="4">
        <v>45492119.3</v>
      </c>
      <c r="F9" s="4">
        <v>47679516.92</v>
      </c>
      <c r="G9" s="4">
        <v>49679516.92</v>
      </c>
    </row>
    <row r="10" ht="38" customHeight="1">
      <c r="A10" s="3" t="s">
        <v>55</v>
      </c>
      <c r="B10" s="2" t="s">
        <v>56</v>
      </c>
      <c r="C10" s="2" t="s">
        <v>57</v>
      </c>
      <c r="D10" s="2"/>
      <c r="E10" s="4" t="s">
        <v>58</v>
      </c>
      <c r="F10" s="4" t="s">
        <v>58</v>
      </c>
      <c r="G10" s="4" t="s">
        <v>58</v>
      </c>
    </row>
    <row r="11" ht="25" customHeight="1">
      <c r="A11" s="3" t="s">
        <v>59</v>
      </c>
      <c r="B11" s="2" t="s">
        <v>60</v>
      </c>
      <c r="C11" s="2"/>
      <c r="D11" s="2"/>
      <c r="E11" s="4" t="s">
        <v>58</v>
      </c>
      <c r="F11" s="4" t="s">
        <v>58</v>
      </c>
      <c r="G11" s="4" t="s">
        <v>58</v>
      </c>
    </row>
    <row r="12" ht="50" customHeight="1">
      <c r="A12" s="3" t="s">
        <v>61</v>
      </c>
      <c r="B12" s="2" t="s">
        <v>62</v>
      </c>
      <c r="C12" s="2" t="s">
        <v>63</v>
      </c>
      <c r="D12" s="2"/>
      <c r="E12" s="4">
        <v>41429871.66</v>
      </c>
      <c r="F12" s="4">
        <v>43419871.66</v>
      </c>
      <c r="G12" s="4">
        <v>45419871.66</v>
      </c>
    </row>
    <row r="13" ht="88" customHeight="1">
      <c r="A13" s="3" t="s">
        <v>64</v>
      </c>
      <c r="B13" s="2" t="s">
        <v>65</v>
      </c>
      <c r="C13" s="2" t="s">
        <v>63</v>
      </c>
      <c r="D13" s="2"/>
      <c r="E13" s="4">
        <v>41419871.66</v>
      </c>
      <c r="F13" s="4">
        <v>43419871.66</v>
      </c>
      <c r="G13" s="4">
        <v>45419871.66</v>
      </c>
    </row>
    <row r="14" ht="75" customHeight="1">
      <c r="A14" s="3" t="s">
        <v>66</v>
      </c>
      <c r="B14" s="2" t="s">
        <v>67</v>
      </c>
      <c r="C14" s="2" t="s">
        <v>63</v>
      </c>
      <c r="D14" s="2"/>
      <c r="E14" s="4" t="s">
        <v>58</v>
      </c>
      <c r="F14" s="4" t="s">
        <v>58</v>
      </c>
      <c r="G14" s="4" t="s">
        <v>58</v>
      </c>
    </row>
    <row r="15" ht="50" customHeight="1">
      <c r="A15" s="3" t="s">
        <v>68</v>
      </c>
      <c r="B15" s="2" t="s">
        <v>69</v>
      </c>
      <c r="C15" s="2" t="s">
        <v>63</v>
      </c>
      <c r="D15" s="2"/>
      <c r="E15" s="4">
        <v>10000</v>
      </c>
      <c r="F15" s="4" t="s">
        <v>58</v>
      </c>
      <c r="G15" s="4" t="s">
        <v>58</v>
      </c>
    </row>
    <row r="16" ht="50" customHeight="1">
      <c r="A16" s="3" t="s">
        <v>70</v>
      </c>
      <c r="B16" s="2" t="s">
        <v>71</v>
      </c>
      <c r="C16" s="2" t="s">
        <v>72</v>
      </c>
      <c r="D16" s="2"/>
      <c r="E16" s="4" t="s">
        <v>58</v>
      </c>
      <c r="F16" s="4" t="s">
        <v>58</v>
      </c>
      <c r="G16" s="4" t="s">
        <v>58</v>
      </c>
    </row>
    <row r="17" ht="25" customHeight="1">
      <c r="A17" s="3" t="s">
        <v>59</v>
      </c>
      <c r="B17" s="2" t="s">
        <v>73</v>
      </c>
      <c r="C17" s="2"/>
      <c r="D17" s="2"/>
      <c r="E17" s="4" t="s">
        <v>58</v>
      </c>
      <c r="F17" s="4" t="s">
        <v>58</v>
      </c>
      <c r="G17" s="4" t="s">
        <v>58</v>
      </c>
    </row>
    <row r="18" ht="25" customHeight="1">
      <c r="A18" s="3" t="s">
        <v>74</v>
      </c>
      <c r="B18" s="2" t="s">
        <v>75</v>
      </c>
      <c r="C18" s="2" t="s">
        <v>76</v>
      </c>
      <c r="D18" s="2"/>
      <c r="E18" s="4">
        <v>4062247.64</v>
      </c>
      <c r="F18" s="4">
        <v>4259645.26</v>
      </c>
      <c r="G18" s="4">
        <v>4259645.26</v>
      </c>
    </row>
    <row r="19" ht="38" customHeight="1">
      <c r="A19" s="3" t="s">
        <v>77</v>
      </c>
      <c r="B19" s="2" t="s">
        <v>78</v>
      </c>
      <c r="C19" s="2" t="s">
        <v>76</v>
      </c>
      <c r="D19" s="2"/>
      <c r="E19" s="4">
        <v>4062247.64</v>
      </c>
      <c r="F19" s="4">
        <v>4259645.26</v>
      </c>
      <c r="G19" s="4">
        <v>4259645.26</v>
      </c>
    </row>
    <row r="20" ht="25" customHeight="1">
      <c r="A20" s="3" t="s">
        <v>79</v>
      </c>
      <c r="B20" s="2" t="s">
        <v>80</v>
      </c>
      <c r="C20" s="2" t="s">
        <v>76</v>
      </c>
      <c r="D20" s="2"/>
      <c r="E20" s="4" t="s">
        <v>58</v>
      </c>
      <c r="F20" s="4" t="s">
        <v>58</v>
      </c>
      <c r="G20" s="4" t="s">
        <v>58</v>
      </c>
    </row>
    <row r="21" ht="25" customHeight="1">
      <c r="A21" s="3" t="s">
        <v>81</v>
      </c>
      <c r="B21" s="2" t="s">
        <v>82</v>
      </c>
      <c r="C21" s="2" t="s">
        <v>83</v>
      </c>
      <c r="D21" s="2"/>
      <c r="E21" s="4" t="s">
        <v>58</v>
      </c>
      <c r="F21" s="4" t="s">
        <v>58</v>
      </c>
      <c r="G21" s="4" t="s">
        <v>58</v>
      </c>
    </row>
    <row r="22" ht="25" customHeight="1">
      <c r="A22" s="3" t="s">
        <v>59</v>
      </c>
      <c r="B22" s="2"/>
      <c r="C22" s="2"/>
      <c r="D22" s="2"/>
      <c r="E22" s="4" t="s">
        <v>58</v>
      </c>
      <c r="F22" s="4" t="s">
        <v>58</v>
      </c>
      <c r="G22" s="4" t="s">
        <v>58</v>
      </c>
    </row>
    <row r="23" ht="25" customHeight="1">
      <c r="A23" s="3" t="s">
        <v>84</v>
      </c>
      <c r="B23" s="2" t="s">
        <v>85</v>
      </c>
      <c r="C23" s="2"/>
      <c r="D23" s="2"/>
      <c r="E23" s="4" t="s">
        <v>58</v>
      </c>
      <c r="F23" s="4" t="s">
        <v>58</v>
      </c>
      <c r="G23" s="4" t="s">
        <v>58</v>
      </c>
    </row>
    <row r="24" ht="25" customHeight="1">
      <c r="A24" s="3" t="s">
        <v>59</v>
      </c>
      <c r="B24" s="2"/>
      <c r="C24" s="2"/>
      <c r="D24" s="2"/>
      <c r="E24" s="4" t="s">
        <v>58</v>
      </c>
      <c r="F24" s="4" t="s">
        <v>58</v>
      </c>
      <c r="G24" s="4" t="s">
        <v>58</v>
      </c>
    </row>
    <row r="25" ht="25" customHeight="1">
      <c r="A25" s="3" t="s">
        <v>86</v>
      </c>
      <c r="B25" s="2" t="s">
        <v>87</v>
      </c>
      <c r="C25" s="2" t="s">
        <v>50</v>
      </c>
      <c r="D25" s="2"/>
      <c r="E25" s="4" t="s">
        <v>58</v>
      </c>
      <c r="F25" s="4" t="s">
        <v>58</v>
      </c>
      <c r="G25" s="4" t="s">
        <v>58</v>
      </c>
    </row>
    <row r="26" ht="63" customHeight="1">
      <c r="A26" s="3" t="s">
        <v>88</v>
      </c>
      <c r="B26" s="2" t="s">
        <v>89</v>
      </c>
      <c r="C26" s="2" t="s">
        <v>90</v>
      </c>
      <c r="D26" s="2"/>
      <c r="E26" s="4" t="s">
        <v>58</v>
      </c>
      <c r="F26" s="4" t="s">
        <v>58</v>
      </c>
      <c r="G26" s="4" t="s">
        <v>58</v>
      </c>
    </row>
    <row r="27" ht="25" customHeight="1">
      <c r="A27" s="3" t="s">
        <v>91</v>
      </c>
      <c r="B27" s="2" t="s">
        <v>92</v>
      </c>
      <c r="C27" s="2" t="s">
        <v>93</v>
      </c>
      <c r="D27" s="2"/>
      <c r="E27" s="4">
        <v>49568879.26</v>
      </c>
      <c r="F27" s="4">
        <v>47679516.92</v>
      </c>
      <c r="G27" s="4">
        <v>49679516.92</v>
      </c>
    </row>
    <row r="28" ht="38" customHeight="1">
      <c r="A28" s="3" t="s">
        <v>94</v>
      </c>
      <c r="B28" s="2" t="s">
        <v>95</v>
      </c>
      <c r="C28" s="2" t="s">
        <v>93</v>
      </c>
      <c r="D28" s="2"/>
      <c r="E28" s="4">
        <v>41674375.03</v>
      </c>
      <c r="F28" s="4">
        <v>38022327.1</v>
      </c>
      <c r="G28" s="4">
        <v>38022327.1</v>
      </c>
    </row>
    <row r="29" ht="38" customHeight="1">
      <c r="A29" s="3" t="s">
        <v>96</v>
      </c>
      <c r="B29" s="2" t="s">
        <v>97</v>
      </c>
      <c r="C29" s="2" t="s">
        <v>98</v>
      </c>
      <c r="D29" s="2"/>
      <c r="E29" s="4">
        <v>31521232.32</v>
      </c>
      <c r="F29" s="4">
        <v>28782843.39</v>
      </c>
      <c r="G29" s="4">
        <v>28782843.39</v>
      </c>
    </row>
    <row r="30" ht="50" customHeight="1">
      <c r="A30" s="3" t="s">
        <v>99</v>
      </c>
      <c r="B30" s="2" t="s">
        <v>100</v>
      </c>
      <c r="C30" s="2" t="s">
        <v>101</v>
      </c>
      <c r="D30" s="2"/>
      <c r="E30" s="4">
        <v>681478.82</v>
      </c>
      <c r="F30" s="4">
        <v>583305</v>
      </c>
      <c r="G30" s="4">
        <v>583305</v>
      </c>
    </row>
    <row r="31" ht="50" customHeight="1">
      <c r="A31" s="3" t="s">
        <v>102</v>
      </c>
      <c r="B31" s="2" t="s">
        <v>103</v>
      </c>
      <c r="C31" s="2" t="s">
        <v>104</v>
      </c>
      <c r="D31" s="2"/>
      <c r="E31" s="4" t="s">
        <v>58</v>
      </c>
      <c r="F31" s="4" t="s">
        <v>58</v>
      </c>
      <c r="G31" s="4" t="s">
        <v>58</v>
      </c>
    </row>
    <row r="32" ht="75" customHeight="1">
      <c r="A32" s="3" t="s">
        <v>105</v>
      </c>
      <c r="B32" s="2" t="s">
        <v>106</v>
      </c>
      <c r="C32" s="2" t="s">
        <v>107</v>
      </c>
      <c r="D32" s="2"/>
      <c r="E32" s="4">
        <v>9471663.89</v>
      </c>
      <c r="F32" s="4">
        <v>8656178.71</v>
      </c>
      <c r="G32" s="4">
        <v>8656178.71</v>
      </c>
    </row>
    <row r="33" ht="38" customHeight="1">
      <c r="A33" s="3" t="s">
        <v>108</v>
      </c>
      <c r="B33" s="2" t="s">
        <v>109</v>
      </c>
      <c r="C33" s="2" t="s">
        <v>107</v>
      </c>
      <c r="D33" s="2"/>
      <c r="E33" s="4">
        <v>9471663.89</v>
      </c>
      <c r="F33" s="4">
        <v>8656178.71</v>
      </c>
      <c r="G33" s="4">
        <v>8656178.71</v>
      </c>
    </row>
    <row r="34" ht="25" customHeight="1">
      <c r="A34" s="3" t="s">
        <v>110</v>
      </c>
      <c r="B34" s="2" t="s">
        <v>111</v>
      </c>
      <c r="C34" s="2" t="s">
        <v>107</v>
      </c>
      <c r="D34" s="2"/>
      <c r="E34" s="4" t="s">
        <v>58</v>
      </c>
      <c r="F34" s="4" t="s">
        <v>58</v>
      </c>
      <c r="G34" s="4" t="s">
        <v>58</v>
      </c>
    </row>
    <row r="35" ht="50" customHeight="1">
      <c r="A35" s="3" t="s">
        <v>112</v>
      </c>
      <c r="B35" s="2" t="s">
        <v>113</v>
      </c>
      <c r="C35" s="2" t="s">
        <v>114</v>
      </c>
      <c r="D35" s="2"/>
      <c r="E35" s="4" t="s">
        <v>58</v>
      </c>
      <c r="F35" s="4" t="s">
        <v>58</v>
      </c>
      <c r="G35" s="4" t="s">
        <v>58</v>
      </c>
    </row>
    <row r="36" ht="50" customHeight="1">
      <c r="A36" s="3" t="s">
        <v>115</v>
      </c>
      <c r="B36" s="2" t="s">
        <v>116</v>
      </c>
      <c r="C36" s="2" t="s">
        <v>117</v>
      </c>
      <c r="D36" s="2"/>
      <c r="E36" s="4" t="s">
        <v>58</v>
      </c>
      <c r="F36" s="4" t="s">
        <v>58</v>
      </c>
      <c r="G36" s="4" t="s">
        <v>58</v>
      </c>
    </row>
    <row r="37" ht="50" customHeight="1">
      <c r="A37" s="3" t="s">
        <v>118</v>
      </c>
      <c r="B37" s="2" t="s">
        <v>119</v>
      </c>
      <c r="C37" s="2" t="s">
        <v>120</v>
      </c>
      <c r="D37" s="2"/>
      <c r="E37" s="4" t="s">
        <v>58</v>
      </c>
      <c r="F37" s="4" t="s">
        <v>58</v>
      </c>
      <c r="G37" s="4" t="s">
        <v>58</v>
      </c>
    </row>
    <row r="38" ht="75" customHeight="1">
      <c r="A38" s="3" t="s">
        <v>121</v>
      </c>
      <c r="B38" s="2" t="s">
        <v>122</v>
      </c>
      <c r="C38" s="2" t="s">
        <v>123</v>
      </c>
      <c r="D38" s="2"/>
      <c r="E38" s="4" t="s">
        <v>58</v>
      </c>
      <c r="F38" s="4" t="s">
        <v>58</v>
      </c>
      <c r="G38" s="4" t="s">
        <v>58</v>
      </c>
    </row>
    <row r="39" ht="38" customHeight="1">
      <c r="A39" s="3" t="s">
        <v>124</v>
      </c>
      <c r="B39" s="2" t="s">
        <v>125</v>
      </c>
      <c r="C39" s="2" t="s">
        <v>123</v>
      </c>
      <c r="D39" s="2"/>
      <c r="E39" s="4" t="s">
        <v>58</v>
      </c>
      <c r="F39" s="4" t="s">
        <v>58</v>
      </c>
      <c r="G39" s="4" t="s">
        <v>58</v>
      </c>
    </row>
    <row r="40" ht="25" customHeight="1">
      <c r="A40" s="3" t="s">
        <v>126</v>
      </c>
      <c r="B40" s="2" t="s">
        <v>127</v>
      </c>
      <c r="C40" s="2" t="s">
        <v>128</v>
      </c>
      <c r="D40" s="2"/>
      <c r="E40" s="4" t="s">
        <v>58</v>
      </c>
      <c r="F40" s="4" t="s">
        <v>58</v>
      </c>
      <c r="G40" s="4" t="s">
        <v>58</v>
      </c>
    </row>
    <row r="41" ht="63" customHeight="1">
      <c r="A41" s="3" t="s">
        <v>129</v>
      </c>
      <c r="B41" s="2" t="s">
        <v>130</v>
      </c>
      <c r="C41" s="2" t="s">
        <v>131</v>
      </c>
      <c r="D41" s="2"/>
      <c r="E41" s="4" t="s">
        <v>58</v>
      </c>
      <c r="F41" s="4" t="s">
        <v>58</v>
      </c>
      <c r="G41" s="4" t="s">
        <v>58</v>
      </c>
    </row>
    <row r="42" ht="63" customHeight="1">
      <c r="A42" s="3" t="s">
        <v>132</v>
      </c>
      <c r="B42" s="2" t="s">
        <v>133</v>
      </c>
      <c r="C42" s="2" t="s">
        <v>134</v>
      </c>
      <c r="D42" s="2"/>
      <c r="E42" s="4" t="s">
        <v>58</v>
      </c>
      <c r="F42" s="4" t="s">
        <v>58</v>
      </c>
      <c r="G42" s="4" t="s">
        <v>58</v>
      </c>
    </row>
    <row r="43" ht="50" customHeight="1">
      <c r="A43" s="3" t="s">
        <v>135</v>
      </c>
      <c r="B43" s="2" t="s">
        <v>136</v>
      </c>
      <c r="C43" s="2" t="s">
        <v>137</v>
      </c>
      <c r="D43" s="2"/>
      <c r="E43" s="4" t="s">
        <v>58</v>
      </c>
      <c r="F43" s="4" t="s">
        <v>58</v>
      </c>
      <c r="G43" s="4" t="s">
        <v>58</v>
      </c>
    </row>
    <row r="44" ht="100" customHeight="1">
      <c r="A44" s="3" t="s">
        <v>138</v>
      </c>
      <c r="B44" s="2" t="s">
        <v>139</v>
      </c>
      <c r="C44" s="2" t="s">
        <v>140</v>
      </c>
      <c r="D44" s="2"/>
      <c r="E44" s="4" t="s">
        <v>58</v>
      </c>
      <c r="F44" s="4" t="s">
        <v>58</v>
      </c>
      <c r="G44" s="4" t="s">
        <v>58</v>
      </c>
    </row>
    <row r="45" ht="25" customHeight="1">
      <c r="A45" s="3" t="s">
        <v>141</v>
      </c>
      <c r="B45" s="2" t="s">
        <v>142</v>
      </c>
      <c r="C45" s="2" t="s">
        <v>143</v>
      </c>
      <c r="D45" s="2"/>
      <c r="E45" s="4" t="s">
        <v>58</v>
      </c>
      <c r="F45" s="4" t="s">
        <v>58</v>
      </c>
      <c r="G45" s="4" t="s">
        <v>58</v>
      </c>
    </row>
    <row r="46" ht="25" customHeight="1">
      <c r="A46" s="3" t="s">
        <v>144</v>
      </c>
      <c r="B46" s="2" t="s">
        <v>145</v>
      </c>
      <c r="C46" s="2" t="s">
        <v>146</v>
      </c>
      <c r="D46" s="2"/>
      <c r="E46" s="4">
        <v>55000</v>
      </c>
      <c r="F46" s="4">
        <v>55000</v>
      </c>
      <c r="G46" s="4">
        <v>55000</v>
      </c>
    </row>
    <row r="47" ht="38" customHeight="1">
      <c r="A47" s="3" t="s">
        <v>147</v>
      </c>
      <c r="B47" s="2" t="s">
        <v>148</v>
      </c>
      <c r="C47" s="2" t="s">
        <v>149</v>
      </c>
      <c r="D47" s="2"/>
      <c r="E47" s="4">
        <v>55000</v>
      </c>
      <c r="F47" s="4">
        <v>55000</v>
      </c>
      <c r="G47" s="4">
        <v>55000</v>
      </c>
    </row>
    <row r="48" ht="75" customHeight="1">
      <c r="A48" s="3" t="s">
        <v>150</v>
      </c>
      <c r="B48" s="2" t="s">
        <v>151</v>
      </c>
      <c r="C48" s="2" t="s">
        <v>152</v>
      </c>
      <c r="D48" s="2"/>
      <c r="E48" s="4" t="s">
        <v>58</v>
      </c>
      <c r="F48" s="4" t="s">
        <v>58</v>
      </c>
      <c r="G48" s="4" t="s">
        <v>58</v>
      </c>
    </row>
    <row r="49" ht="50" customHeight="1">
      <c r="A49" s="3" t="s">
        <v>153</v>
      </c>
      <c r="B49" s="2" t="s">
        <v>154</v>
      </c>
      <c r="C49" s="2" t="s">
        <v>155</v>
      </c>
      <c r="D49" s="2"/>
      <c r="E49" s="4" t="s">
        <v>58</v>
      </c>
      <c r="F49" s="4" t="s">
        <v>58</v>
      </c>
      <c r="G49" s="4" t="s">
        <v>58</v>
      </c>
    </row>
    <row r="50" ht="50" customHeight="1">
      <c r="A50" s="3" t="s">
        <v>156</v>
      </c>
      <c r="B50" s="2" t="s">
        <v>157</v>
      </c>
      <c r="C50" s="2" t="s">
        <v>50</v>
      </c>
      <c r="D50" s="2"/>
      <c r="E50" s="4" t="s">
        <v>58</v>
      </c>
      <c r="F50" s="4" t="s">
        <v>58</v>
      </c>
      <c r="G50" s="4" t="s">
        <v>58</v>
      </c>
    </row>
    <row r="51" ht="38" customHeight="1">
      <c r="A51" s="3" t="s">
        <v>158</v>
      </c>
      <c r="B51" s="2" t="s">
        <v>159</v>
      </c>
      <c r="C51" s="2" t="s">
        <v>160</v>
      </c>
      <c r="D51" s="2"/>
      <c r="E51" s="4" t="s">
        <v>58</v>
      </c>
      <c r="F51" s="4" t="s">
        <v>58</v>
      </c>
      <c r="G51" s="4" t="s">
        <v>58</v>
      </c>
    </row>
    <row r="52" ht="25" customHeight="1">
      <c r="A52" s="3" t="s">
        <v>161</v>
      </c>
      <c r="B52" s="2" t="s">
        <v>162</v>
      </c>
      <c r="C52" s="2" t="s">
        <v>163</v>
      </c>
      <c r="D52" s="2"/>
      <c r="E52" s="4" t="s">
        <v>58</v>
      </c>
      <c r="F52" s="4" t="s">
        <v>58</v>
      </c>
      <c r="G52" s="4" t="s">
        <v>58</v>
      </c>
    </row>
    <row r="53" ht="50" customHeight="1">
      <c r="A53" s="3" t="s">
        <v>164</v>
      </c>
      <c r="B53" s="2" t="s">
        <v>165</v>
      </c>
      <c r="C53" s="2" t="s">
        <v>166</v>
      </c>
      <c r="D53" s="2"/>
      <c r="E53" s="4" t="s">
        <v>58</v>
      </c>
      <c r="F53" s="4" t="s">
        <v>58</v>
      </c>
      <c r="G53" s="4" t="s">
        <v>58</v>
      </c>
    </row>
    <row r="54" ht="50" customHeight="1">
      <c r="A54" s="3" t="s">
        <v>167</v>
      </c>
      <c r="B54" s="2" t="s">
        <v>168</v>
      </c>
      <c r="C54" s="2" t="s">
        <v>169</v>
      </c>
      <c r="D54" s="2"/>
      <c r="E54" s="4" t="s">
        <v>58</v>
      </c>
      <c r="F54" s="4" t="s">
        <v>58</v>
      </c>
      <c r="G54" s="4" t="s">
        <v>58</v>
      </c>
    </row>
    <row r="55" ht="25" customHeight="1">
      <c r="A55" s="3" t="s">
        <v>170</v>
      </c>
      <c r="B55" s="2" t="s">
        <v>171</v>
      </c>
      <c r="C55" s="2" t="s">
        <v>172</v>
      </c>
      <c r="D55" s="2"/>
      <c r="E55" s="4" t="s">
        <v>58</v>
      </c>
      <c r="F55" s="4" t="s">
        <v>58</v>
      </c>
      <c r="G55" s="4" t="s">
        <v>58</v>
      </c>
    </row>
    <row r="56" ht="75" customHeight="1">
      <c r="A56" s="3" t="s">
        <v>173</v>
      </c>
      <c r="B56" s="2" t="s">
        <v>174</v>
      </c>
      <c r="C56" s="2" t="s">
        <v>175</v>
      </c>
      <c r="D56" s="2"/>
      <c r="E56" s="4" t="s">
        <v>58</v>
      </c>
      <c r="F56" s="4" t="s">
        <v>58</v>
      </c>
      <c r="G56" s="4" t="s">
        <v>58</v>
      </c>
    </row>
    <row r="57" ht="50" customHeight="1">
      <c r="A57" s="3" t="s">
        <v>176</v>
      </c>
      <c r="B57" s="2" t="s">
        <v>177</v>
      </c>
      <c r="C57" s="2" t="s">
        <v>50</v>
      </c>
      <c r="D57" s="2"/>
      <c r="E57" s="4" t="s">
        <v>58</v>
      </c>
      <c r="F57" s="4" t="s">
        <v>58</v>
      </c>
      <c r="G57" s="4" t="s">
        <v>58</v>
      </c>
    </row>
    <row r="58" ht="75" customHeight="1">
      <c r="A58" s="3" t="s">
        <v>178</v>
      </c>
      <c r="B58" s="2" t="s">
        <v>179</v>
      </c>
      <c r="C58" s="2" t="s">
        <v>180</v>
      </c>
      <c r="D58" s="2"/>
      <c r="E58" s="4" t="s">
        <v>58</v>
      </c>
      <c r="F58" s="4" t="s">
        <v>58</v>
      </c>
      <c r="G58" s="4" t="s">
        <v>58</v>
      </c>
    </row>
    <row r="59" ht="25" customHeight="1">
      <c r="A59" s="3" t="s">
        <v>181</v>
      </c>
      <c r="B59" s="2" t="s">
        <v>182</v>
      </c>
      <c r="C59" s="2" t="s">
        <v>50</v>
      </c>
      <c r="D59" s="2"/>
      <c r="E59" s="4">
        <v>7839504.23</v>
      </c>
      <c r="F59" s="4">
        <v>9602189.82</v>
      </c>
      <c r="G59" s="4">
        <v>11602189.82</v>
      </c>
    </row>
    <row r="60" ht="63" customHeight="1">
      <c r="A60" s="3" t="s">
        <v>183</v>
      </c>
      <c r="B60" s="2" t="s">
        <v>184</v>
      </c>
      <c r="C60" s="2" t="s">
        <v>185</v>
      </c>
      <c r="D60" s="2"/>
      <c r="E60" s="4" t="s">
        <v>58</v>
      </c>
      <c r="F60" s="4" t="s">
        <v>58</v>
      </c>
      <c r="G60" s="4" t="s">
        <v>58</v>
      </c>
    </row>
    <row r="61" ht="50" customHeight="1">
      <c r="A61" s="3" t="s">
        <v>186</v>
      </c>
      <c r="B61" s="2" t="s">
        <v>187</v>
      </c>
      <c r="C61" s="2" t="s">
        <v>188</v>
      </c>
      <c r="D61" s="2"/>
      <c r="E61" s="4" t="s">
        <v>58</v>
      </c>
      <c r="F61" s="4" t="s">
        <v>58</v>
      </c>
      <c r="G61" s="4" t="s">
        <v>58</v>
      </c>
    </row>
    <row r="62" ht="50" customHeight="1">
      <c r="A62" s="3" t="s">
        <v>189</v>
      </c>
      <c r="B62" s="2" t="s">
        <v>190</v>
      </c>
      <c r="C62" s="2" t="s">
        <v>191</v>
      </c>
      <c r="D62" s="2"/>
      <c r="E62" s="4" t="s">
        <v>58</v>
      </c>
      <c r="F62" s="4" t="s">
        <v>58</v>
      </c>
      <c r="G62" s="4" t="s">
        <v>58</v>
      </c>
    </row>
    <row r="63" ht="25" customHeight="1">
      <c r="A63" s="3" t="s">
        <v>192</v>
      </c>
      <c r="B63" s="2" t="s">
        <v>193</v>
      </c>
      <c r="C63" s="2" t="s">
        <v>194</v>
      </c>
      <c r="D63" s="2"/>
      <c r="E63" s="4">
        <v>4726719.82</v>
      </c>
      <c r="F63" s="4">
        <v>6711719.82</v>
      </c>
      <c r="G63" s="4">
        <v>8711719.82</v>
      </c>
    </row>
    <row r="64" ht="75" customHeight="1">
      <c r="A64" s="3" t="s">
        <v>195</v>
      </c>
      <c r="B64" s="2" t="s">
        <v>196</v>
      </c>
      <c r="C64" s="2" t="s">
        <v>197</v>
      </c>
      <c r="D64" s="2"/>
      <c r="E64" s="4" t="s">
        <v>58</v>
      </c>
      <c r="F64" s="4" t="s">
        <v>58</v>
      </c>
      <c r="G64" s="4" t="s">
        <v>58</v>
      </c>
    </row>
    <row r="65" ht="25" customHeight="1">
      <c r="A65" s="3" t="s">
        <v>198</v>
      </c>
      <c r="B65" s="2" t="s">
        <v>199</v>
      </c>
      <c r="C65" s="2" t="s">
        <v>200</v>
      </c>
      <c r="D65" s="2"/>
      <c r="E65" s="4">
        <v>3112784.41</v>
      </c>
      <c r="F65" s="4">
        <v>2890470</v>
      </c>
      <c r="G65" s="4">
        <v>2890470</v>
      </c>
    </row>
    <row r="66" ht="50" customHeight="1">
      <c r="A66" s="3" t="s">
        <v>201</v>
      </c>
      <c r="B66" s="2" t="s">
        <v>202</v>
      </c>
      <c r="C66" s="2" t="s">
        <v>203</v>
      </c>
      <c r="D66" s="2"/>
      <c r="E66" s="4" t="s">
        <v>58</v>
      </c>
      <c r="F66" s="4" t="s">
        <v>58</v>
      </c>
      <c r="G66" s="4" t="s">
        <v>58</v>
      </c>
    </row>
    <row r="67" ht="63" customHeight="1">
      <c r="A67" s="3" t="s">
        <v>204</v>
      </c>
      <c r="B67" s="2" t="s">
        <v>205</v>
      </c>
      <c r="C67" s="2" t="s">
        <v>206</v>
      </c>
      <c r="D67" s="2"/>
      <c r="E67" s="4" t="s">
        <v>58</v>
      </c>
      <c r="F67" s="4" t="s">
        <v>58</v>
      </c>
      <c r="G67" s="4" t="s">
        <v>58</v>
      </c>
    </row>
    <row r="68" ht="50" customHeight="1">
      <c r="A68" s="3" t="s">
        <v>207</v>
      </c>
      <c r="B68" s="2" t="s">
        <v>208</v>
      </c>
      <c r="C68" s="2" t="s">
        <v>209</v>
      </c>
      <c r="D68" s="2"/>
      <c r="E68" s="4" t="s">
        <v>58</v>
      </c>
      <c r="F68" s="4" t="s">
        <v>58</v>
      </c>
      <c r="G68" s="4" t="s">
        <v>58</v>
      </c>
    </row>
    <row r="69" ht="25" customHeight="1">
      <c r="A69" s="3" t="s">
        <v>210</v>
      </c>
      <c r="B69" s="2" t="s">
        <v>211</v>
      </c>
      <c r="C69" s="2" t="s">
        <v>212</v>
      </c>
      <c r="D69" s="2"/>
      <c r="E69" s="4" t="s">
        <v>58</v>
      </c>
      <c r="F69" s="4" t="s">
        <v>58</v>
      </c>
      <c r="G69" s="4" t="s">
        <v>58</v>
      </c>
    </row>
    <row r="70" ht="25" customHeight="1">
      <c r="A70" s="3" t="s">
        <v>213</v>
      </c>
      <c r="B70" s="2" t="s">
        <v>214</v>
      </c>
      <c r="C70" s="2" t="s">
        <v>215</v>
      </c>
      <c r="D70" s="2"/>
      <c r="E70" s="4" t="s">
        <v>58</v>
      </c>
      <c r="F70" s="4" t="s">
        <v>58</v>
      </c>
      <c r="G70" s="4" t="s">
        <v>58</v>
      </c>
    </row>
    <row r="71" ht="38" customHeight="1">
      <c r="A71" s="3" t="s">
        <v>216</v>
      </c>
      <c r="B71" s="2" t="s">
        <v>217</v>
      </c>
      <c r="C71" s="2"/>
      <c r="D71" s="2"/>
      <c r="E71" s="4" t="s">
        <v>58</v>
      </c>
      <c r="F71" s="4" t="s">
        <v>58</v>
      </c>
      <c r="G71" s="4" t="s">
        <v>58</v>
      </c>
    </row>
    <row r="72" ht="25" customHeight="1">
      <c r="A72" s="3" t="s">
        <v>218</v>
      </c>
      <c r="B72" s="2" t="s">
        <v>219</v>
      </c>
      <c r="C72" s="2"/>
      <c r="D72" s="2"/>
      <c r="E72" s="4" t="s">
        <v>58</v>
      </c>
      <c r="F72" s="4" t="s">
        <v>58</v>
      </c>
      <c r="G72" s="4" t="s">
        <v>58</v>
      </c>
    </row>
    <row r="73" ht="25" customHeight="1">
      <c r="A73" s="3" t="s">
        <v>220</v>
      </c>
      <c r="B73" s="2" t="s">
        <v>221</v>
      </c>
      <c r="C73" s="2"/>
      <c r="D73" s="2"/>
      <c r="E73" s="4" t="s">
        <v>58</v>
      </c>
      <c r="F73" s="4" t="s">
        <v>58</v>
      </c>
      <c r="G73" s="4" t="s">
        <v>58</v>
      </c>
    </row>
    <row r="74" ht="25" customHeight="1">
      <c r="A74" s="3" t="s">
        <v>222</v>
      </c>
      <c r="B74" s="2" t="s">
        <v>223</v>
      </c>
      <c r="C74" s="2" t="s">
        <v>50</v>
      </c>
      <c r="D74" s="2"/>
      <c r="E74" s="4" t="s">
        <v>58</v>
      </c>
      <c r="F74" s="4" t="s">
        <v>58</v>
      </c>
      <c r="G74" s="4" t="s">
        <v>58</v>
      </c>
    </row>
    <row r="75" ht="38" customHeight="1">
      <c r="A75" s="3" t="s">
        <v>224</v>
      </c>
      <c r="B75" s="2" t="s">
        <v>225</v>
      </c>
      <c r="C75" s="2" t="s">
        <v>226</v>
      </c>
      <c r="D75" s="2"/>
      <c r="E75" s="4" t="s">
        <v>58</v>
      </c>
      <c r="F75" s="4" t="s">
        <v>58</v>
      </c>
      <c r="G75" s="4" t="s">
        <v>58</v>
      </c>
    </row>
  </sheetData>
  <sheetProtection password="B513" sheet="1" objects="1" scenarios="1"/>
  <mergeCells>
    <mergeCell ref="A2:G2"/>
    <mergeCell ref="A4:A5"/>
    <mergeCell ref="B4:B5"/>
    <mergeCell ref="C4:C5"/>
    <mergeCell ref="D4:D5"/>
    <mergeCell ref="E4:G4"/>
  </mergeCells>
  <phoneticPr fontId="0" type="noConversion"/>
  <pageMargins left="0.4" right="0.4" top="0.4" bottom="0.4" header="0.1" footer="0.1"/>
  <pageSetup paperSize="9" fitToHeight="0" orientation="landscape" verticalDpi="0" r:id="rId2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9.55" customWidth="1"/>
    <col min="2" max="2" width="57.30" customWidth="1"/>
    <col min="3" max="3" width="9.55" customWidth="1"/>
    <col min="4" max="4" width="9.55" customWidth="1"/>
    <col min="5" max="5" width="19.10" customWidth="1"/>
    <col min="6" max="9" width="17.19" customWidth="1"/>
  </cols>
  <sheetData>
    <row r="1" ht="15" customHeight="1">
</row>
    <row r="2" ht="25" customHeight="1">
      <c r="A2" s="12" t="s">
        <v>227</v>
      </c>
      <c r="B2" s="12"/>
      <c r="C2" s="12"/>
      <c r="D2" s="12"/>
      <c r="E2" s="12"/>
      <c r="F2" s="12"/>
      <c r="G2" s="12"/>
      <c r="H2" s="12"/>
    </row>
    <row r="3" ht="15" customHeight="1">
</row>
    <row r="4" ht="25" customHeight="1">
      <c r="A4" s="2" t="s">
        <v>228</v>
      </c>
      <c r="B4" s="2" t="s">
        <v>40</v>
      </c>
      <c r="C4" s="2" t="s">
        <v>41</v>
      </c>
      <c r="D4" s="2" t="s">
        <v>229</v>
      </c>
      <c r="E4" s="2" t="s">
        <v>42</v>
      </c>
      <c r="F4" s="2" t="s">
        <v>44</v>
      </c>
      <c r="G4" s="2"/>
      <c r="H4" s="2"/>
    </row>
    <row r="5" ht="50" customHeight="1">
      <c r="A5" s="2"/>
      <c r="B5" s="2"/>
      <c r="C5" s="2"/>
      <c r="D5" s="2"/>
      <c r="E5" s="2"/>
      <c r="F5" s="2" t="s">
        <v>230</v>
      </c>
      <c r="G5" s="2" t="s">
        <v>231</v>
      </c>
      <c r="H5" s="2" t="s">
        <v>232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</row>
    <row r="7">
      <c r="A7" s="2" t="s">
        <v>233</v>
      </c>
      <c r="B7" s="3" t="s">
        <v>234</v>
      </c>
      <c r="C7" s="2" t="s">
        <v>235</v>
      </c>
      <c r="D7" s="2"/>
      <c r="E7" s="2"/>
      <c r="F7" s="4">
        <v>7839504.23</v>
      </c>
      <c r="G7" s="4">
        <v>9602189.82</v>
      </c>
      <c r="H7" s="4">
        <v>11602189.82</v>
      </c>
    </row>
    <row r="8">
      <c r="A8" s="2" t="s">
        <v>236</v>
      </c>
      <c r="B8" s="3" t="s">
        <v>237</v>
      </c>
      <c r="C8" s="2" t="s">
        <v>238</v>
      </c>
      <c r="D8" s="2"/>
      <c r="E8" s="2"/>
      <c r="F8" s="4">
        <v>0</v>
      </c>
      <c r="G8" s="4">
        <v>0</v>
      </c>
      <c r="H8" s="4">
        <v>0</v>
      </c>
    </row>
    <row r="9">
      <c r="A9" s="2" t="s">
        <v>239</v>
      </c>
      <c r="B9" s="3" t="s">
        <v>240</v>
      </c>
      <c r="C9" s="2" t="s">
        <v>241</v>
      </c>
      <c r="D9" s="2"/>
      <c r="E9" s="2"/>
      <c r="F9" s="4">
        <v>0</v>
      </c>
      <c r="G9" s="4">
        <v>0</v>
      </c>
      <c r="H9" s="4">
        <v>0</v>
      </c>
    </row>
    <row r="10">
      <c r="A10" s="2" t="s">
        <v>242</v>
      </c>
      <c r="B10" s="3" t="s">
        <v>243</v>
      </c>
      <c r="C10" s="2" t="s">
        <v>244</v>
      </c>
      <c r="D10" s="2"/>
      <c r="E10" s="2"/>
      <c r="F10" s="4">
        <v>10000</v>
      </c>
      <c r="G10" s="4">
        <v>0</v>
      </c>
      <c r="H10" s="4">
        <v>0</v>
      </c>
    </row>
    <row r="11">
      <c r="A11" s="2" t="s">
        <v>245</v>
      </c>
      <c r="B11" s="3" t="s">
        <v>246</v>
      </c>
      <c r="C11" s="2" t="s">
        <v>247</v>
      </c>
      <c r="D11" s="2"/>
      <c r="E11" s="2"/>
      <c r="F11" s="4">
        <v>10000</v>
      </c>
      <c r="G11" s="4">
        <v>0</v>
      </c>
      <c r="H11" s="4">
        <v>0</v>
      </c>
    </row>
    <row r="12">
      <c r="A12" s="2" t="s">
        <v>248</v>
      </c>
      <c r="B12" s="3" t="s">
        <v>249</v>
      </c>
      <c r="C12" s="2" t="s">
        <v>250</v>
      </c>
      <c r="D12" s="2"/>
      <c r="E12" s="2"/>
      <c r="F12" s="4">
        <v>0</v>
      </c>
      <c r="G12" s="4">
        <v>0</v>
      </c>
      <c r="H12" s="4">
        <v>0</v>
      </c>
    </row>
    <row r="13">
      <c r="A13" s="2" t="s">
        <v>251</v>
      </c>
      <c r="B13" s="3" t="s">
        <v>252</v>
      </c>
      <c r="C13" s="2" t="s">
        <v>253</v>
      </c>
      <c r="D13" s="2"/>
      <c r="E13" s="2"/>
      <c r="F13" s="4">
        <v>7829504.23</v>
      </c>
      <c r="G13" s="4">
        <v>9602189.82</v>
      </c>
      <c r="H13" s="4">
        <v>11602189.82</v>
      </c>
    </row>
    <row r="14">
      <c r="A14" s="2" t="s">
        <v>254</v>
      </c>
      <c r="B14" s="3" t="s">
        <v>255</v>
      </c>
      <c r="C14" s="2" t="s">
        <v>256</v>
      </c>
      <c r="D14" s="2"/>
      <c r="E14" s="2"/>
      <c r="F14" s="4">
        <v>6623484.23</v>
      </c>
      <c r="G14" s="4">
        <v>8396169.82</v>
      </c>
      <c r="H14" s="4">
        <v>10396169.82</v>
      </c>
    </row>
    <row r="15">
      <c r="A15" s="2" t="s">
        <v>257</v>
      </c>
      <c r="B15" s="3" t="s">
        <v>246</v>
      </c>
      <c r="C15" s="2" t="s">
        <v>258</v>
      </c>
      <c r="D15" s="2"/>
      <c r="E15" s="2"/>
      <c r="F15" s="4">
        <v>6623484.23</v>
      </c>
      <c r="G15" s="4">
        <v>8396169.82</v>
      </c>
      <c r="H15" s="4">
        <v>10396169.82</v>
      </c>
    </row>
    <row r="16">
      <c r="A16" s="2" t="s">
        <v>259</v>
      </c>
      <c r="B16" s="3" t="s">
        <v>249</v>
      </c>
      <c r="C16" s="2" t="s">
        <v>260</v>
      </c>
      <c r="D16" s="2"/>
      <c r="E16" s="2"/>
      <c r="F16" s="4">
        <v>0</v>
      </c>
      <c r="G16" s="4">
        <v>0</v>
      </c>
      <c r="H16" s="4">
        <v>0</v>
      </c>
    </row>
    <row r="17">
      <c r="A17" s="2" t="s">
        <v>261</v>
      </c>
      <c r="B17" s="3" t="s">
        <v>262</v>
      </c>
      <c r="C17" s="2" t="s">
        <v>263</v>
      </c>
      <c r="D17" s="2"/>
      <c r="E17" s="2"/>
      <c r="F17" s="4">
        <v>1206020</v>
      </c>
      <c r="G17" s="4">
        <v>1206020</v>
      </c>
      <c r="H17" s="4">
        <v>1206020</v>
      </c>
    </row>
    <row r="18">
      <c r="A18" s="2" t="s">
        <v>264</v>
      </c>
      <c r="B18" s="3" t="s">
        <v>246</v>
      </c>
      <c r="C18" s="2" t="s">
        <v>265</v>
      </c>
      <c r="D18" s="2"/>
      <c r="E18" s="2"/>
      <c r="F18" s="4">
        <v>1206020</v>
      </c>
      <c r="G18" s="4">
        <v>1206020</v>
      </c>
      <c r="H18" s="4">
        <v>1206020</v>
      </c>
    </row>
    <row r="19">
      <c r="A19" s="2" t="s">
        <v>266</v>
      </c>
      <c r="B19" s="3" t="s">
        <v>249</v>
      </c>
      <c r="C19" s="2" t="s">
        <v>267</v>
      </c>
      <c r="D19" s="2"/>
      <c r="E19" s="2"/>
      <c r="F19" s="4">
        <v>0</v>
      </c>
      <c r="G19" s="4">
        <v>0</v>
      </c>
      <c r="H19" s="4">
        <v>0</v>
      </c>
    </row>
    <row r="20">
      <c r="A20" s="2" t="s">
        <v>268</v>
      </c>
      <c r="B20" s="3" t="s">
        <v>269</v>
      </c>
      <c r="C20" s="2" t="s">
        <v>270</v>
      </c>
      <c r="D20" s="2"/>
      <c r="E20" s="2"/>
      <c r="F20" s="4">
        <v>0</v>
      </c>
      <c r="G20" s="4">
        <v>0</v>
      </c>
      <c r="H20" s="4">
        <v>0</v>
      </c>
    </row>
    <row r="21">
      <c r="A21" s="2" t="s">
        <v>271</v>
      </c>
      <c r="B21" s="3" t="s">
        <v>272</v>
      </c>
      <c r="C21" s="2" t="s">
        <v>273</v>
      </c>
      <c r="D21" s="2"/>
      <c r="E21" s="2"/>
      <c r="F21" s="4">
        <v>0</v>
      </c>
      <c r="G21" s="4">
        <v>0</v>
      </c>
      <c r="H21" s="4">
        <v>0</v>
      </c>
    </row>
    <row r="22">
      <c r="A22" s="2" t="s">
        <v>274</v>
      </c>
      <c r="B22" s="3" t="s">
        <v>246</v>
      </c>
      <c r="C22" s="2" t="s">
        <v>275</v>
      </c>
      <c r="D22" s="2"/>
      <c r="E22" s="2"/>
      <c r="F22" s="4">
        <v>0</v>
      </c>
      <c r="G22" s="4">
        <v>0</v>
      </c>
      <c r="H22" s="4">
        <v>0</v>
      </c>
    </row>
    <row r="23">
      <c r="A23" s="2" t="s">
        <v>276</v>
      </c>
      <c r="B23" s="3" t="s">
        <v>249</v>
      </c>
      <c r="C23" s="2" t="s">
        <v>277</v>
      </c>
      <c r="D23" s="2"/>
      <c r="E23" s="2"/>
      <c r="F23" s="4">
        <v>0</v>
      </c>
      <c r="G23" s="4">
        <v>0</v>
      </c>
      <c r="H23" s="4">
        <v>0</v>
      </c>
    </row>
    <row r="24">
      <c r="A24" s="2" t="s">
        <v>278</v>
      </c>
      <c r="B24" s="3" t="s">
        <v>279</v>
      </c>
      <c r="C24" s="2" t="s">
        <v>280</v>
      </c>
      <c r="D24" s="2"/>
      <c r="E24" s="2"/>
      <c r="F24" s="4">
        <v>0</v>
      </c>
      <c r="G24" s="4">
        <v>0</v>
      </c>
      <c r="H24" s="4">
        <v>0</v>
      </c>
    </row>
    <row r="25">
      <c r="A25" s="2" t="s">
        <v>281</v>
      </c>
      <c r="B25" s="3" t="s">
        <v>246</v>
      </c>
      <c r="C25" s="2" t="s">
        <v>282</v>
      </c>
      <c r="D25" s="2"/>
      <c r="E25" s="2"/>
      <c r="F25" s="4">
        <v>0</v>
      </c>
      <c r="G25" s="4">
        <v>0</v>
      </c>
      <c r="H25" s="4">
        <v>0</v>
      </c>
    </row>
    <row r="26">
      <c r="A26" s="2" t="s">
        <v>283</v>
      </c>
      <c r="B26" s="3" t="s">
        <v>249</v>
      </c>
      <c r="C26" s="2" t="s">
        <v>284</v>
      </c>
      <c r="D26" s="2"/>
      <c r="E26" s="2"/>
      <c r="F26" s="4">
        <v>0</v>
      </c>
      <c r="G26" s="4">
        <v>0</v>
      </c>
      <c r="H26" s="4">
        <v>0</v>
      </c>
    </row>
    <row r="27">
      <c r="A27" s="2" t="s">
        <v>285</v>
      </c>
      <c r="B27" s="3" t="s">
        <v>286</v>
      </c>
      <c r="C27" s="2" t="s">
        <v>287</v>
      </c>
      <c r="D27" s="2"/>
      <c r="E27" s="2"/>
      <c r="F27" s="4">
        <v>7829504.23</v>
      </c>
      <c r="G27" s="4">
        <v>9602189.82</v>
      </c>
      <c r="H27" s="4">
        <v>11602189.82</v>
      </c>
    </row>
    <row r="28">
      <c r="A28" s="2" t="s">
        <v>288</v>
      </c>
      <c r="B28" s="3" t="s">
        <v>289</v>
      </c>
      <c r="C28" s="2" t="s">
        <v>290</v>
      </c>
      <c r="D28" s="2" t="s">
        <v>291</v>
      </c>
      <c r="E28" s="2"/>
      <c r="F28" s="4">
        <v>7829504.23</v>
      </c>
      <c r="G28" s="4">
        <v>0</v>
      </c>
      <c r="H28" s="4">
        <v>0</v>
      </c>
    </row>
    <row r="29">
      <c r="A29" s="2" t="s">
        <v>292</v>
      </c>
      <c r="B29" s="3" t="s">
        <v>289</v>
      </c>
      <c r="C29" s="2" t="s">
        <v>293</v>
      </c>
      <c r="D29" s="2" t="s">
        <v>294</v>
      </c>
      <c r="E29" s="2"/>
      <c r="F29" s="4">
        <v>0</v>
      </c>
      <c r="G29" s="4">
        <v>9602189.82</v>
      </c>
      <c r="H29" s="4">
        <v>0</v>
      </c>
    </row>
    <row r="30">
      <c r="A30" s="2" t="s">
        <v>295</v>
      </c>
      <c r="B30" s="3" t="s">
        <v>289</v>
      </c>
      <c r="C30" s="2" t="s">
        <v>296</v>
      </c>
      <c r="D30" s="2" t="s">
        <v>297</v>
      </c>
      <c r="E30" s="2"/>
      <c r="F30" s="4">
        <v>0</v>
      </c>
      <c r="G30" s="4">
        <v>0</v>
      </c>
      <c r="H30" s="4">
        <v>11602189.82</v>
      </c>
    </row>
    <row r="31">
      <c r="A31" s="2" t="s">
        <v>298</v>
      </c>
      <c r="B31" s="3" t="s">
        <v>299</v>
      </c>
      <c r="C31" s="2" t="s">
        <v>300</v>
      </c>
      <c r="D31" s="2"/>
      <c r="E31" s="2"/>
      <c r="F31" s="4">
        <v>0</v>
      </c>
      <c r="G31" s="4">
        <v>0</v>
      </c>
      <c r="H31" s="4">
        <v>0</v>
      </c>
    </row>
    <row r="32">
      <c r="A32" s="2" t="s">
        <v>301</v>
      </c>
      <c r="B32" s="3" t="s">
        <v>289</v>
      </c>
      <c r="C32" s="2" t="s">
        <v>302</v>
      </c>
      <c r="D32" s="2" t="s">
        <v>291</v>
      </c>
      <c r="E32" s="2"/>
      <c r="F32" s="4">
        <v>0</v>
      </c>
      <c r="G32" s="4">
        <v>0</v>
      </c>
      <c r="H32" s="4">
        <v>0</v>
      </c>
    </row>
    <row r="33">
      <c r="A33" s="2" t="s">
        <v>303</v>
      </c>
      <c r="B33" s="3" t="s">
        <v>289</v>
      </c>
      <c r="C33" s="2" t="s">
        <v>304</v>
      </c>
      <c r="D33" s="2" t="s">
        <v>294</v>
      </c>
      <c r="E33" s="2"/>
      <c r="F33" s="4">
        <v>0</v>
      </c>
      <c r="G33" s="4">
        <v>0</v>
      </c>
      <c r="H33" s="4">
        <v>0</v>
      </c>
    </row>
    <row r="34">
      <c r="A34" s="2" t="s">
        <v>305</v>
      </c>
      <c r="B34" s="3" t="s">
        <v>289</v>
      </c>
      <c r="C34" s="2" t="s">
        <v>306</v>
      </c>
      <c r="D34" s="2" t="s">
        <v>297</v>
      </c>
      <c r="E34" s="2"/>
      <c r="F34" s="4">
        <v>0</v>
      </c>
      <c r="G34" s="4">
        <v>0</v>
      </c>
      <c r="H34" s="4">
        <v>0</v>
      </c>
    </row>
    <row r="35" ht="15" customHeight="1">
</row>
    <row r="36" ht="20" customHeight="1">
      <c r="A36" s="14" t="s">
        <v>307</v>
      </c>
      <c r="B36" s="14"/>
      <c r="C36" s="18" t="s">
        <v>308</v>
      </c>
      <c r="D36" s="18"/>
      <c r="E36" s="18"/>
      <c r="F36" s="18" t="s">
        <v>309</v>
      </c>
      <c r="G36" s="18"/>
    </row>
    <row r="37" ht="20" customHeight="1">
      <c r="A37" s="0"/>
      <c r="B37" s="0"/>
      <c r="C37" s="13" t="s">
        <v>310</v>
      </c>
      <c r="D37" s="13"/>
      <c r="E37" s="13" t="s">
        <v>4</v>
      </c>
      <c r="F37" s="13" t="s">
        <v>5</v>
      </c>
      <c r="G37" s="13"/>
    </row>
    <row r="38" ht="15" customHeight="1">
</row>
    <row r="39" ht="20" customHeight="1">
      <c r="A39" s="14" t="s">
        <v>311</v>
      </c>
      <c r="B39" s="14"/>
      <c r="C39" s="18"/>
      <c r="D39" s="18"/>
      <c r="E39" s="18"/>
      <c r="F39" s="18" t="s">
        <v>312</v>
      </c>
      <c r="G39" s="18"/>
    </row>
    <row r="40" ht="20" customHeight="1">
      <c r="A40" s="0"/>
      <c r="B40" s="0"/>
      <c r="C40" s="13" t="s">
        <v>310</v>
      </c>
      <c r="D40" s="13"/>
      <c r="E40" s="13" t="s">
        <v>313</v>
      </c>
      <c r="F40" s="13" t="s">
        <v>314</v>
      </c>
      <c r="G40" s="13"/>
    </row>
    <row r="41" ht="20" customHeight="1">
      <c r="A41" s="13" t="s">
        <v>315</v>
      </c>
      <c r="B41" s="13"/>
    </row>
    <row r="42" ht="15" customHeight="1">
</row>
    <row r="43" ht="20" customHeight="1">
      <c r="A43" s="15" t="s">
        <v>316</v>
      </c>
      <c r="B43" s="15"/>
      <c r="C43" s="15"/>
      <c r="D43" s="15"/>
      <c r="E43" s="15"/>
    </row>
    <row r="44" ht="20" customHeight="1">
      <c r="A44" s="18" t="s">
        <v>317</v>
      </c>
      <c r="B44" s="18"/>
      <c r="C44" s="18"/>
      <c r="D44" s="18"/>
      <c r="E44" s="18"/>
    </row>
    <row r="45" ht="20" customHeight="1">
      <c r="A45" s="13" t="s">
        <v>318</v>
      </c>
      <c r="B45" s="13"/>
      <c r="C45" s="13"/>
      <c r="D45" s="13"/>
      <c r="E45" s="13"/>
    </row>
    <row r="46" ht="15" customHeight="1">
</row>
    <row r="47" ht="20" customHeight="1">
      <c r="A47" s="18"/>
      <c r="B47" s="18"/>
      <c r="C47" s="18" t="s">
        <v>319</v>
      </c>
      <c r="D47" s="18"/>
      <c r="E47" s="18"/>
    </row>
    <row r="48" ht="20" customHeight="1">
      <c r="A48" s="13" t="s">
        <v>4</v>
      </c>
      <c r="B48" s="13"/>
      <c r="C48" s="13" t="s">
        <v>5</v>
      </c>
      <c r="D48" s="13"/>
      <c r="E48" s="13"/>
    </row>
    <row r="49" ht="20" customHeight="1">
      <c r="A49" s="13" t="s">
        <v>315</v>
      </c>
      <c r="B49" s="13"/>
    </row>
    <row r="50" ht="20" customHeight="1">
      <c r="A50" s="15" t="s">
        <v>320</v>
      </c>
    </row>
    <row r="51" ht="20" customHeight="1">
</row>
    <row r="52" ht="20" customHeight="1">
      <c r="A52" s="8" t="s">
        <v>32</v>
      </c>
      <c r="B52" s="8"/>
      <c r="C52" s="8"/>
      <c r="D52" s="8"/>
      <c r="E52" s="8"/>
    </row>
    <row r="53" ht="20" customHeight="1">
      <c r="A53" s="9" t="s">
        <v>321</v>
      </c>
      <c r="B53" s="9"/>
      <c r="C53" s="9"/>
      <c r="D53" s="9"/>
      <c r="E53" s="9"/>
    </row>
    <row r="54" ht="20" customHeight="1">
      <c r="A54" s="9" t="s">
        <v>322</v>
      </c>
      <c r="B54" s="9"/>
      <c r="C54" s="9"/>
      <c r="D54" s="9"/>
      <c r="E54" s="9"/>
    </row>
    <row r="55" ht="20" customHeight="1">
      <c r="A55" s="9" t="s">
        <v>323</v>
      </c>
      <c r="B55" s="9"/>
      <c r="C55" s="9"/>
      <c r="D55" s="9"/>
      <c r="E55" s="9"/>
    </row>
    <row r="56" ht="20" customHeight="1">
      <c r="A56" s="9" t="s">
        <v>324</v>
      </c>
      <c r="B56" s="9"/>
      <c r="C56" s="9"/>
      <c r="D56" s="9"/>
      <c r="E56" s="9"/>
    </row>
    <row r="57" ht="20" customHeight="1">
      <c r="A57" s="9" t="s">
        <v>37</v>
      </c>
      <c r="B57" s="9"/>
      <c r="C57" s="9"/>
      <c r="D57" s="9"/>
      <c r="E57" s="9"/>
    </row>
    <row r="58" ht="20" customHeight="1">
      <c r="A58" s="10" t="s">
        <v>325</v>
      </c>
      <c r="B58" s="10"/>
      <c r="C58" s="10"/>
      <c r="D58" s="10"/>
      <c r="E58" s="10"/>
    </row>
  </sheetData>
  <sheetProtection password="B513" sheet="1" objects="1" scenarios="1"/>
  <mergeCells>
    <mergeCell ref="A2:H2"/>
    <mergeCell ref="A4:A5"/>
    <mergeCell ref="B4:B5"/>
    <mergeCell ref="C4:C5"/>
    <mergeCell ref="D4:D5"/>
    <mergeCell ref="E4:E5"/>
    <mergeCell ref="F4:H4"/>
    <mergeCell ref="A36:B36"/>
    <mergeCell ref="C36:D36"/>
    <mergeCell ref="F36:G36"/>
    <mergeCell ref="C37:D37"/>
    <mergeCell ref="F37:G37"/>
    <mergeCell ref="A39:B39"/>
    <mergeCell ref="C39:D39"/>
    <mergeCell ref="F39:G39"/>
    <mergeCell ref="C40:D40"/>
    <mergeCell ref="F40:G40"/>
    <mergeCell ref="A41:B41"/>
    <mergeCell ref="A43:E43"/>
    <mergeCell ref="A44:E44"/>
    <mergeCell ref="A45:E45"/>
    <mergeCell ref="A47:B47"/>
    <mergeCell ref="C47:E47"/>
    <mergeCell ref="A48:B48"/>
    <mergeCell ref="C48:E48"/>
    <mergeCell ref="A49:B49"/>
    <mergeCell ref="A52:E52"/>
    <mergeCell ref="A53:E53"/>
    <mergeCell ref="A54:E54"/>
    <mergeCell ref="A55:E55"/>
    <mergeCell ref="A56:E56"/>
    <mergeCell ref="A57:E57"/>
    <mergeCell ref="A58:E58"/>
  </mergeCells>
  <phoneticPr fontId="0" type="noConversion"/>
  <pageMargins left="0.4" right="0.4" top="0.4" bottom="0.4" header="0.1" footer="0.1"/>
  <pageSetup paperSize="9" fitToHeight="0" orientation="landscape" verticalDpi="0" r:id="rId3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57.30" customWidth="1"/>
    <col min="2" max="4" width="15.28" customWidth="1"/>
    <col min="5" max="5" width="21.01" customWidth="1"/>
    <col min="6" max="8" width="22.92" customWidth="1"/>
  </cols>
  <sheetData>
    <row r="1" ht="15" customHeight="1">
</row>
    <row r="2" ht="25" customHeight="1">
      <c r="A2" s="12" t="s">
        <v>326</v>
      </c>
      <c r="B2" s="12"/>
      <c r="C2" s="12"/>
      <c r="D2" s="12"/>
      <c r="E2" s="12"/>
      <c r="F2" s="12"/>
    </row>
    <row r="3" ht="15" customHeight="1">
</row>
    <row r="4" ht="40" customHeight="1">
      <c r="A4" s="2" t="s">
        <v>327</v>
      </c>
      <c r="B4" s="2" t="s">
        <v>328</v>
      </c>
      <c r="C4" s="2" t="s">
        <v>329</v>
      </c>
      <c r="D4" s="2" t="s">
        <v>330</v>
      </c>
      <c r="E4" s="2" t="s">
        <v>331</v>
      </c>
      <c r="F4" s="2"/>
    </row>
    <row r="5" ht="40" customHeight="1">
      <c r="A5" s="2"/>
      <c r="B5" s="2"/>
      <c r="C5" s="2"/>
      <c r="D5" s="2"/>
      <c r="E5" s="2" t="s">
        <v>332</v>
      </c>
      <c r="F5" s="2" t="s">
        <v>333</v>
      </c>
    </row>
    <row r="6" ht="20" customHeight="1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</row>
    <row r="7" ht="25" customHeight="1">
      <c r="A7" s="3" t="s">
        <v>334</v>
      </c>
      <c r="B7" s="2" t="s">
        <v>335</v>
      </c>
      <c r="C7" s="2" t="s">
        <v>76</v>
      </c>
      <c r="D7" s="2"/>
      <c r="E7" s="4">
        <v>609336</v>
      </c>
      <c r="F7" s="4"/>
    </row>
    <row r="8" ht="30" customHeight="1">
      <c r="A8" s="3"/>
      <c r="B8" s="2" t="s">
        <v>335</v>
      </c>
      <c r="C8" s="2" t="s">
        <v>98</v>
      </c>
      <c r="D8" s="2" t="s">
        <v>336</v>
      </c>
      <c r="E8" s="4"/>
      <c r="F8" s="4">
        <v>468000</v>
      </c>
    </row>
    <row r="9" ht="30" customHeight="1">
      <c r="A9" s="3"/>
      <c r="B9" s="2" t="s">
        <v>335</v>
      </c>
      <c r="C9" s="2" t="s">
        <v>107</v>
      </c>
      <c r="D9" s="2" t="s">
        <v>337</v>
      </c>
      <c r="E9" s="4"/>
      <c r="F9" s="4">
        <v>141336</v>
      </c>
    </row>
    <row r="10" ht="75" customHeight="1">
      <c r="A10" s="3" t="s">
        <v>338</v>
      </c>
      <c r="B10" s="2" t="s">
        <v>339</v>
      </c>
      <c r="C10" s="2" t="s">
        <v>76</v>
      </c>
      <c r="D10" s="2"/>
      <c r="E10" s="4">
        <v>2246891.64</v>
      </c>
      <c r="F10" s="4"/>
    </row>
    <row r="11" ht="30" customHeight="1">
      <c r="A11" s="3"/>
      <c r="B11" s="2" t="s">
        <v>339</v>
      </c>
      <c r="C11" s="2" t="s">
        <v>98</v>
      </c>
      <c r="D11" s="2" t="s">
        <v>336</v>
      </c>
      <c r="E11" s="4"/>
      <c r="F11" s="4">
        <v>1725723.23</v>
      </c>
    </row>
    <row r="12" ht="30" customHeight="1">
      <c r="A12" s="3"/>
      <c r="B12" s="2" t="s">
        <v>339</v>
      </c>
      <c r="C12" s="2" t="s">
        <v>107</v>
      </c>
      <c r="D12" s="2" t="s">
        <v>337</v>
      </c>
      <c r="E12" s="4"/>
      <c r="F12" s="4">
        <v>521168.41</v>
      </c>
    </row>
    <row r="13" ht="25" customHeight="1">
      <c r="A13" s="3" t="s">
        <v>340</v>
      </c>
      <c r="B13" s="2" t="s">
        <v>341</v>
      </c>
      <c r="C13" s="2" t="s">
        <v>76</v>
      </c>
      <c r="D13" s="2"/>
      <c r="E13" s="4">
        <v>1156100</v>
      </c>
      <c r="F13" s="4"/>
    </row>
    <row r="14" ht="30" customHeight="1">
      <c r="A14" s="3"/>
      <c r="B14" s="2" t="s">
        <v>341</v>
      </c>
      <c r="C14" s="2" t="s">
        <v>194</v>
      </c>
      <c r="D14" s="2" t="s">
        <v>342</v>
      </c>
      <c r="E14" s="4"/>
      <c r="F14" s="4">
        <v>1156100</v>
      </c>
    </row>
    <row r="15" ht="50" customHeight="1">
      <c r="A15" s="3" t="s">
        <v>343</v>
      </c>
      <c r="B15" s="2" t="s">
        <v>344</v>
      </c>
      <c r="C15" s="2" t="s">
        <v>76</v>
      </c>
      <c r="D15" s="2"/>
      <c r="E15" s="4">
        <v>49920</v>
      </c>
      <c r="F15" s="4"/>
    </row>
    <row r="16" ht="30" customHeight="1">
      <c r="A16" s="3"/>
      <c r="B16" s="2" t="s">
        <v>344</v>
      </c>
      <c r="C16" s="2" t="s">
        <v>194</v>
      </c>
      <c r="D16" s="2" t="s">
        <v>345</v>
      </c>
      <c r="E16" s="4"/>
      <c r="F16" s="4">
        <v>49920</v>
      </c>
    </row>
    <row r="17" ht="40" customHeight="1">
      <c r="A17" s="0"/>
      <c r="B17" s="0"/>
      <c r="C17" s="0"/>
      <c r="D17" s="12" t="s">
        <v>346</v>
      </c>
      <c r="E17" s="7">
        <f>SUM(E7:E16)</f>
      </c>
      <c r="F17" s="7">
        <f>SUM(F7:F16)</f>
      </c>
    </row>
  </sheetData>
  <sheetProtection password="B513" sheet="1" objects="1" scenarios="1"/>
  <mergeCells>
    <mergeCell ref="A2:F2"/>
    <mergeCell ref="A4:A5"/>
    <mergeCell ref="B4:B5"/>
    <mergeCell ref="C4:C5"/>
    <mergeCell ref="D4:D5"/>
    <mergeCell ref="E4:F4"/>
  </mergeCells>
  <phoneticPr fontId="0" type="noConversion"/>
  <pageMargins left="0.4" right="0.4" top="0.4" bottom="0.4" header="0.1" footer="0.1"/>
  <pageSetup paperSize="9" fitToHeight="0" orientation="landscape" verticalDpi="0" r:id="rId4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57.30" customWidth="1"/>
    <col min="3" max="10" width="19.10" customWidth="1"/>
  </cols>
  <sheetData>
    <row r="1" ht="25" customHeight="1">
</row>
    <row r="2" ht="25" customHeight="1">
      <c r="A2" s="20" t="s">
        <v>347</v>
      </c>
      <c r="B2" s="20"/>
      <c r="C2" s="21" t="s">
        <v>98</v>
      </c>
      <c r="D2" s="21"/>
      <c r="E2" s="21"/>
      <c r="F2" s="21"/>
      <c r="G2" s="21"/>
      <c r="H2" s="21"/>
      <c r="I2" s="21"/>
      <c r="J2" s="21"/>
    </row>
    <row r="3" ht="25" customHeight="1">
      <c r="A3" s="20" t="s">
        <v>348</v>
      </c>
      <c r="B3" s="20"/>
      <c r="C3" s="21" t="s">
        <v>349</v>
      </c>
      <c r="D3" s="21"/>
      <c r="E3" s="21"/>
      <c r="F3" s="21"/>
      <c r="G3" s="21"/>
      <c r="H3" s="21"/>
      <c r="I3" s="21"/>
      <c r="J3" s="21"/>
    </row>
    <row r="4" ht="25" customHeight="1">
      <c r="A4" s="20" t="s">
        <v>350</v>
      </c>
      <c r="B4" s="20"/>
      <c r="C4" s="21" t="s">
        <v>291</v>
      </c>
      <c r="D4" s="21"/>
      <c r="E4" s="21"/>
      <c r="F4" s="21"/>
      <c r="G4" s="21"/>
      <c r="H4" s="21"/>
      <c r="I4" s="21"/>
      <c r="J4" s="21"/>
    </row>
    <row r="5" ht="25" customHeight="1">
</row>
    <row r="6" ht="25" customHeight="1">
      <c r="A6" s="13" t="s">
        <v>351</v>
      </c>
      <c r="B6" s="13"/>
      <c r="C6" s="13"/>
      <c r="D6" s="13"/>
      <c r="E6" s="13"/>
      <c r="F6" s="13"/>
      <c r="G6" s="13"/>
      <c r="H6" s="13"/>
      <c r="I6" s="13"/>
      <c r="J6" s="13"/>
    </row>
    <row r="7" ht="25" customHeight="1">
</row>
    <row r="8" ht="50" customHeight="1">
      <c r="A8" s="2" t="s">
        <v>228</v>
      </c>
      <c r="B8" s="2" t="s">
        <v>352</v>
      </c>
      <c r="C8" s="2" t="s">
        <v>353</v>
      </c>
      <c r="D8" s="2" t="s">
        <v>354</v>
      </c>
      <c r="E8" s="2"/>
      <c r="F8" s="2"/>
      <c r="G8" s="2"/>
      <c r="H8" s="2" t="s">
        <v>355</v>
      </c>
      <c r="I8" s="2" t="s">
        <v>356</v>
      </c>
      <c r="J8" s="2" t="s">
        <v>357</v>
      </c>
    </row>
    <row r="9" ht="50" customHeight="1">
      <c r="A9" s="2"/>
      <c r="B9" s="2"/>
      <c r="C9" s="2"/>
      <c r="D9" s="2" t="s">
        <v>358</v>
      </c>
      <c r="E9" s="2" t="s">
        <v>59</v>
      </c>
      <c r="F9" s="2"/>
      <c r="G9" s="2"/>
      <c r="H9" s="2"/>
      <c r="I9" s="2"/>
      <c r="J9" s="2"/>
    </row>
    <row r="10" ht="50" customHeight="1">
      <c r="A10" s="2"/>
      <c r="B10" s="2"/>
      <c r="C10" s="2"/>
      <c r="D10" s="2"/>
      <c r="E10" s="2" t="s">
        <v>359</v>
      </c>
      <c r="F10" s="2" t="s">
        <v>360</v>
      </c>
      <c r="G10" s="2" t="s">
        <v>361</v>
      </c>
      <c r="H10" s="2"/>
      <c r="I10" s="2"/>
      <c r="J10" s="2"/>
    </row>
    <row r="11" ht="25" customHeight="1">
      <c r="A11" s="2" t="s">
        <v>233</v>
      </c>
      <c r="B11" s="2" t="s">
        <v>362</v>
      </c>
      <c r="C11" s="2" t="s">
        <v>363</v>
      </c>
      <c r="D11" s="2" t="s">
        <v>364</v>
      </c>
      <c r="E11" s="2" t="s">
        <v>365</v>
      </c>
      <c r="F11" s="2" t="s">
        <v>366</v>
      </c>
      <c r="G11" s="2" t="s">
        <v>367</v>
      </c>
      <c r="H11" s="2" t="s">
        <v>368</v>
      </c>
      <c r="I11" s="2" t="s">
        <v>369</v>
      </c>
      <c r="J11" s="2" t="s">
        <v>370</v>
      </c>
    </row>
    <row r="12">
      <c r="A12" s="2" t="s">
        <v>233</v>
      </c>
      <c r="B12" s="3" t="s">
        <v>371</v>
      </c>
      <c r="C12" s="4">
        <v>14</v>
      </c>
      <c r="D12" s="4">
        <v>1071.42857</v>
      </c>
      <c r="E12" s="4">
        <v>1071.42857</v>
      </c>
      <c r="F12" s="4">
        <v>0</v>
      </c>
      <c r="G12" s="4">
        <v>0</v>
      </c>
      <c r="H12" s="4"/>
      <c r="I12" s="4">
        <v>2.6</v>
      </c>
      <c r="J12" s="4">
        <v>468000</v>
      </c>
    </row>
    <row r="13">
      <c r="A13" s="2" t="s">
        <v>362</v>
      </c>
      <c r="B13" s="3" t="s">
        <v>371</v>
      </c>
      <c r="C13" s="4">
        <v>14</v>
      </c>
      <c r="D13" s="4">
        <v>4280.06753</v>
      </c>
      <c r="E13" s="4">
        <v>4280.06753</v>
      </c>
      <c r="F13" s="4">
        <v>0</v>
      </c>
      <c r="G13" s="4">
        <v>0</v>
      </c>
      <c r="H13" s="4"/>
      <c r="I13" s="4">
        <v>2.4</v>
      </c>
      <c r="J13" s="4">
        <v>1725723.23</v>
      </c>
    </row>
    <row r="14" ht="25" customHeight="1">
      <c r="A14" s="22" t="s">
        <v>346</v>
      </c>
      <c r="B14" s="22"/>
      <c r="C14" s="7" t="s">
        <v>93</v>
      </c>
      <c r="D14" s="7">
        <f>SUBTOTAL(9,D12:D13)</f>
      </c>
      <c r="E14" s="7" t="s">
        <v>93</v>
      </c>
      <c r="F14" s="7" t="s">
        <v>93</v>
      </c>
      <c r="G14" s="7" t="s">
        <v>93</v>
      </c>
      <c r="H14" s="7" t="s">
        <v>93</v>
      </c>
      <c r="I14" s="7" t="s">
        <v>93</v>
      </c>
      <c r="J14" s="7">
        <f>SUBTOTAL(9,J12:J13)</f>
      </c>
    </row>
    <row r="15" ht="25" customHeight="1">
</row>
    <row r="16" ht="25" customHeight="1">
      <c r="A16" s="20" t="s">
        <v>347</v>
      </c>
      <c r="B16" s="20"/>
      <c r="C16" s="21" t="s">
        <v>98</v>
      </c>
      <c r="D16" s="21"/>
      <c r="E16" s="21"/>
      <c r="F16" s="21"/>
      <c r="G16" s="21"/>
      <c r="H16" s="21"/>
      <c r="I16" s="21"/>
      <c r="J16" s="21"/>
    </row>
    <row r="17" ht="25" customHeight="1">
      <c r="A17" s="20" t="s">
        <v>348</v>
      </c>
      <c r="B17" s="20"/>
      <c r="C17" s="21" t="s">
        <v>372</v>
      </c>
      <c r="D17" s="21"/>
      <c r="E17" s="21"/>
      <c r="F17" s="21"/>
      <c r="G17" s="21"/>
      <c r="H17" s="21"/>
      <c r="I17" s="21"/>
      <c r="J17" s="21"/>
    </row>
    <row r="18" ht="25" customHeight="1">
      <c r="A18" s="20" t="s">
        <v>350</v>
      </c>
      <c r="B18" s="20"/>
      <c r="C18" s="21" t="s">
        <v>291</v>
      </c>
      <c r="D18" s="21"/>
      <c r="E18" s="21"/>
      <c r="F18" s="21"/>
      <c r="G18" s="21"/>
      <c r="H18" s="21"/>
      <c r="I18" s="21"/>
      <c r="J18" s="21"/>
    </row>
    <row r="19" ht="25" customHeight="1">
</row>
    <row r="20" ht="25" customHeight="1">
      <c r="A20" s="13" t="s">
        <v>351</v>
      </c>
      <c r="B20" s="13"/>
      <c r="C20" s="13"/>
      <c r="D20" s="13"/>
      <c r="E20" s="13"/>
      <c r="F20" s="13"/>
      <c r="G20" s="13"/>
      <c r="H20" s="13"/>
      <c r="I20" s="13"/>
      <c r="J20" s="13"/>
    </row>
    <row r="21" ht="25" customHeight="1">
</row>
    <row r="22" ht="50" customHeight="1">
      <c r="A22" s="2" t="s">
        <v>228</v>
      </c>
      <c r="B22" s="2" t="s">
        <v>352</v>
      </c>
      <c r="C22" s="2" t="s">
        <v>353</v>
      </c>
      <c r="D22" s="2" t="s">
        <v>354</v>
      </c>
      <c r="E22" s="2"/>
      <c r="F22" s="2"/>
      <c r="G22" s="2"/>
      <c r="H22" s="2" t="s">
        <v>355</v>
      </c>
      <c r="I22" s="2" t="s">
        <v>356</v>
      </c>
      <c r="J22" s="2" t="s">
        <v>357</v>
      </c>
    </row>
    <row r="23" ht="50" customHeight="1">
      <c r="A23" s="2"/>
      <c r="B23" s="2"/>
      <c r="C23" s="2"/>
      <c r="D23" s="2" t="s">
        <v>358</v>
      </c>
      <c r="E23" s="2" t="s">
        <v>59</v>
      </c>
      <c r="F23" s="2"/>
      <c r="G23" s="2"/>
      <c r="H23" s="2"/>
      <c r="I23" s="2"/>
      <c r="J23" s="2"/>
    </row>
    <row r="24" ht="50" customHeight="1">
      <c r="A24" s="2"/>
      <c r="B24" s="2"/>
      <c r="C24" s="2"/>
      <c r="D24" s="2"/>
      <c r="E24" s="2" t="s">
        <v>359</v>
      </c>
      <c r="F24" s="2" t="s">
        <v>360</v>
      </c>
      <c r="G24" s="2" t="s">
        <v>361</v>
      </c>
      <c r="H24" s="2"/>
      <c r="I24" s="2"/>
      <c r="J24" s="2"/>
    </row>
    <row r="25" ht="25" customHeight="1">
      <c r="A25" s="2" t="s">
        <v>233</v>
      </c>
      <c r="B25" s="2" t="s">
        <v>362</v>
      </c>
      <c r="C25" s="2" t="s">
        <v>363</v>
      </c>
      <c r="D25" s="2" t="s">
        <v>364</v>
      </c>
      <c r="E25" s="2" t="s">
        <v>365</v>
      </c>
      <c r="F25" s="2" t="s">
        <v>366</v>
      </c>
      <c r="G25" s="2" t="s">
        <v>367</v>
      </c>
      <c r="H25" s="2" t="s">
        <v>368</v>
      </c>
      <c r="I25" s="2" t="s">
        <v>369</v>
      </c>
      <c r="J25" s="2" t="s">
        <v>370</v>
      </c>
    </row>
    <row r="26">
      <c r="A26" s="2" t="s">
        <v>233</v>
      </c>
      <c r="B26" s="3" t="s">
        <v>373</v>
      </c>
      <c r="C26" s="4">
        <v>1</v>
      </c>
      <c r="D26" s="4">
        <v>92628.20513</v>
      </c>
      <c r="E26" s="4">
        <v>30000</v>
      </c>
      <c r="F26" s="4">
        <v>0</v>
      </c>
      <c r="G26" s="4">
        <v>62628.20513</v>
      </c>
      <c r="H26" s="4"/>
      <c r="I26" s="4">
        <v>2.6</v>
      </c>
      <c r="J26" s="4">
        <v>2890000</v>
      </c>
    </row>
    <row r="27">
      <c r="A27" s="2" t="s">
        <v>362</v>
      </c>
      <c r="B27" s="3" t="s">
        <v>373</v>
      </c>
      <c r="C27" s="4">
        <v>3</v>
      </c>
      <c r="D27" s="4">
        <v>74088.2868</v>
      </c>
      <c r="E27" s="4">
        <v>15251.52</v>
      </c>
      <c r="F27" s="4">
        <v>0</v>
      </c>
      <c r="G27" s="4">
        <v>58836.7668</v>
      </c>
      <c r="H27" s="4"/>
      <c r="I27" s="4">
        <v>2.6</v>
      </c>
      <c r="J27" s="4">
        <v>6934663.64</v>
      </c>
    </row>
    <row r="28">
      <c r="A28" s="2" t="s">
        <v>363</v>
      </c>
      <c r="B28" s="3" t="s">
        <v>371</v>
      </c>
      <c r="C28" s="4">
        <v>30</v>
      </c>
      <c r="D28" s="4">
        <v>11060.94541</v>
      </c>
      <c r="E28" s="4">
        <v>2991.61</v>
      </c>
      <c r="F28" s="4">
        <v>0</v>
      </c>
      <c r="G28" s="4">
        <v>8069.33541</v>
      </c>
      <c r="H28" s="4"/>
      <c r="I28" s="4">
        <v>2.6</v>
      </c>
      <c r="J28" s="4">
        <v>10353044.9</v>
      </c>
    </row>
    <row r="29">
      <c r="A29" s="2" t="s">
        <v>364</v>
      </c>
      <c r="B29" s="3" t="s">
        <v>374</v>
      </c>
      <c r="C29" s="4">
        <v>14.5</v>
      </c>
      <c r="D29" s="4">
        <v>19959.77133</v>
      </c>
      <c r="E29" s="4">
        <v>3692.73</v>
      </c>
      <c r="F29" s="4">
        <v>0</v>
      </c>
      <c r="G29" s="4">
        <v>16267.04133</v>
      </c>
      <c r="H29" s="4"/>
      <c r="I29" s="4">
        <v>2.6</v>
      </c>
      <c r="J29" s="4">
        <v>9029800.55</v>
      </c>
    </row>
    <row r="30" ht="25" customHeight="1">
      <c r="A30" s="22" t="s">
        <v>346</v>
      </c>
      <c r="B30" s="22"/>
      <c r="C30" s="7" t="s">
        <v>93</v>
      </c>
      <c r="D30" s="7">
        <f>SUBTOTAL(9,D26:D29)</f>
      </c>
      <c r="E30" s="7" t="s">
        <v>93</v>
      </c>
      <c r="F30" s="7" t="s">
        <v>93</v>
      </c>
      <c r="G30" s="7" t="s">
        <v>93</v>
      </c>
      <c r="H30" s="7" t="s">
        <v>93</v>
      </c>
      <c r="I30" s="7" t="s">
        <v>93</v>
      </c>
      <c r="J30" s="7">
        <f>SUBTOTAL(9,J26:J29)</f>
      </c>
    </row>
  </sheetData>
  <sheetProtection password="B513" sheet="1" objects="1" scenarios="1"/>
  <mergeCells>
    <mergeCell ref="A2:B2"/>
    <mergeCell ref="C2:J2"/>
    <mergeCell ref="A3:B3"/>
    <mergeCell ref="C3:J3"/>
    <mergeCell ref="A4:B4"/>
    <mergeCell ref="C4:J4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A14:B14"/>
    <mergeCell ref="A16:B16"/>
    <mergeCell ref="C16:J16"/>
    <mergeCell ref="A17:B17"/>
    <mergeCell ref="C17:J17"/>
    <mergeCell ref="A18:B18"/>
    <mergeCell ref="C18:J18"/>
    <mergeCell ref="A20:J20"/>
    <mergeCell ref="A22:A24"/>
    <mergeCell ref="B22:B24"/>
    <mergeCell ref="C22:C24"/>
    <mergeCell ref="D22:G22"/>
    <mergeCell ref="H22:H24"/>
    <mergeCell ref="I22:I24"/>
    <mergeCell ref="J22:J24"/>
    <mergeCell ref="D23:D24"/>
    <mergeCell ref="E23:G23"/>
    <mergeCell ref="A30:B30"/>
  </mergeCells>
  <phoneticPr fontId="0" type="noConversion"/>
  <pageMargins left="0.4" right="0.4" top="0.4" bottom="0.4" header="0.1" footer="0.1"/>
  <pageSetup paperSize="9" fitToHeight="0" orientation="landscape" verticalDpi="0" r:id="rId5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5.28" customWidth="1"/>
    <col min="2" max="2" width="57.30" customWidth="1"/>
    <col min="3" max="7" width="19.10" customWidth="1"/>
  </cols>
  <sheetData>
    <row r="1" ht="20" customHeight="1">
</row>
    <row r="2" ht="25" customHeight="1">
      <c r="A2" s="20" t="s">
        <v>350</v>
      </c>
      <c r="B2" s="20"/>
      <c r="C2" s="21" t="s">
        <v>291</v>
      </c>
      <c r="D2" s="21"/>
      <c r="E2" s="21"/>
      <c r="F2" s="21"/>
      <c r="G2" s="21"/>
    </row>
    <row r="3" ht="15" customHeight="1">
</row>
    <row r="4" ht="25" customHeight="1">
      <c r="A4" s="13" t="s">
        <v>375</v>
      </c>
      <c r="B4" s="13"/>
      <c r="C4" s="13"/>
      <c r="D4" s="13"/>
      <c r="E4" s="13"/>
      <c r="F4" s="13"/>
      <c r="G4" s="13"/>
    </row>
    <row r="5" ht="15" customHeight="1">
</row>
    <row r="6" ht="50" customHeight="1">
      <c r="A6" s="2" t="s">
        <v>228</v>
      </c>
      <c r="B6" s="2" t="s">
        <v>376</v>
      </c>
      <c r="C6" s="2"/>
      <c r="D6" s="2" t="s">
        <v>377</v>
      </c>
      <c r="E6" s="2" t="s">
        <v>378</v>
      </c>
      <c r="F6" s="2" t="s">
        <v>379</v>
      </c>
      <c r="G6" s="2" t="s">
        <v>380</v>
      </c>
    </row>
    <row r="7" ht="20" customHeight="1">
      <c r="A7" s="2" t="s">
        <v>58</v>
      </c>
      <c r="B7" s="2" t="s">
        <v>58</v>
      </c>
      <c r="C7" s="2"/>
      <c r="D7" s="2" t="s">
        <v>58</v>
      </c>
      <c r="E7" s="2" t="s">
        <v>58</v>
      </c>
      <c r="F7" s="2" t="s">
        <v>58</v>
      </c>
      <c r="G7" s="2" t="s">
        <v>58</v>
      </c>
    </row>
    <row r="8" ht="25" customHeight="1">
</row>
    <row r="9" ht="20" customHeight="1">
      <c r="A9" s="20" t="s">
        <v>347</v>
      </c>
      <c r="B9" s="20"/>
      <c r="C9" s="21" t="s">
        <v>101</v>
      </c>
      <c r="D9" s="21"/>
      <c r="E9" s="21"/>
      <c r="F9" s="21"/>
      <c r="G9" s="21"/>
    </row>
    <row r="10" ht="20" customHeight="1">
      <c r="A10" s="20" t="s">
        <v>348</v>
      </c>
      <c r="B10" s="20"/>
      <c r="C10" s="21" t="s">
        <v>372</v>
      </c>
      <c r="D10" s="21"/>
      <c r="E10" s="21"/>
      <c r="F10" s="21"/>
      <c r="G10" s="21"/>
    </row>
    <row r="11" ht="25" customHeight="1">
      <c r="A11" s="20" t="s">
        <v>350</v>
      </c>
      <c r="B11" s="20"/>
      <c r="C11" s="21" t="s">
        <v>291</v>
      </c>
      <c r="D11" s="21"/>
      <c r="E11" s="21"/>
      <c r="F11" s="21"/>
      <c r="G11" s="21"/>
    </row>
    <row r="12" ht="15" customHeight="1">
</row>
    <row r="13" ht="25" customHeight="1">
      <c r="A13" s="13" t="s">
        <v>381</v>
      </c>
      <c r="B13" s="13"/>
      <c r="C13" s="13"/>
      <c r="D13" s="13"/>
      <c r="E13" s="13"/>
      <c r="F13" s="13"/>
      <c r="G13" s="13"/>
    </row>
    <row r="14" ht="15" customHeight="1">
</row>
    <row r="15" ht="50" customHeight="1">
      <c r="A15" s="2" t="s">
        <v>228</v>
      </c>
      <c r="B15" s="2" t="s">
        <v>376</v>
      </c>
      <c r="C15" s="2"/>
      <c r="D15" s="2" t="s">
        <v>382</v>
      </c>
      <c r="E15" s="2" t="s">
        <v>383</v>
      </c>
      <c r="F15" s="2" t="s">
        <v>384</v>
      </c>
      <c r="G15" s="2" t="s">
        <v>380</v>
      </c>
    </row>
    <row r="16" ht="15" customHeight="1">
      <c r="A16" s="2">
        <v>1</v>
      </c>
      <c r="B16" s="2">
        <v>2</v>
      </c>
      <c r="C16" s="2"/>
      <c r="D16" s="2">
        <v>3</v>
      </c>
      <c r="E16" s="2">
        <v>4</v>
      </c>
      <c r="F16" s="2">
        <v>5</v>
      </c>
      <c r="G16" s="2">
        <v>6</v>
      </c>
    </row>
    <row r="17" ht="20" customHeight="1">
      <c r="A17" s="2" t="s">
        <v>233</v>
      </c>
      <c r="B17" s="3" t="s">
        <v>385</v>
      </c>
      <c r="C17" s="3"/>
      <c r="D17" s="4">
        <v>25</v>
      </c>
      <c r="E17" s="4">
        <v>1</v>
      </c>
      <c r="F17" s="4">
        <v>23332.2</v>
      </c>
      <c r="G17" s="4">
        <v>583305</v>
      </c>
    </row>
    <row r="18" ht="20" customHeight="1">
      <c r="A18" s="2" t="s">
        <v>233</v>
      </c>
      <c r="B18" s="3" t="s">
        <v>385</v>
      </c>
      <c r="C18" s="3"/>
      <c r="D18" s="4">
        <v>1</v>
      </c>
      <c r="E18" s="4">
        <v>1</v>
      </c>
      <c r="F18" s="4">
        <v>98173.82</v>
      </c>
      <c r="G18" s="4">
        <v>98173.82</v>
      </c>
    </row>
    <row r="19" ht="25" customHeight="1">
      <c r="A19" s="22" t="s">
        <v>346</v>
      </c>
      <c r="B19" s="22"/>
      <c r="C19" s="22"/>
      <c r="D19" s="22"/>
      <c r="E19" s="22"/>
      <c r="F19" s="22"/>
      <c r="G19" s="7">
        <f>SUBTOTAL(9,G17:G18)</f>
      </c>
    </row>
    <row r="20" ht="25" customHeight="1">
</row>
    <row r="21" ht="20" customHeight="1">
      <c r="A21" s="20" t="s">
        <v>347</v>
      </c>
      <c r="B21" s="20"/>
      <c r="C21" s="21" t="s">
        <v>98</v>
      </c>
      <c r="D21" s="21"/>
      <c r="E21" s="21"/>
      <c r="F21" s="21"/>
      <c r="G21" s="21"/>
    </row>
    <row r="22" ht="20" customHeight="1">
      <c r="A22" s="20" t="s">
        <v>348</v>
      </c>
      <c r="B22" s="20"/>
      <c r="C22" s="21" t="s">
        <v>372</v>
      </c>
      <c r="D22" s="21"/>
      <c r="E22" s="21"/>
      <c r="F22" s="21"/>
      <c r="G22" s="21"/>
    </row>
    <row r="23" ht="25" customHeight="1">
      <c r="A23" s="20" t="s">
        <v>350</v>
      </c>
      <c r="B23" s="20"/>
      <c r="C23" s="21" t="s">
        <v>291</v>
      </c>
      <c r="D23" s="21"/>
      <c r="E23" s="21"/>
      <c r="F23" s="21"/>
      <c r="G23" s="21"/>
    </row>
    <row r="24" ht="15" customHeight="1">
</row>
    <row r="25" ht="25" customHeight="1">
      <c r="A25" s="13" t="s">
        <v>386</v>
      </c>
      <c r="B25" s="13"/>
      <c r="C25" s="13"/>
      <c r="D25" s="13"/>
      <c r="E25" s="13"/>
      <c r="F25" s="13"/>
      <c r="G25" s="13"/>
    </row>
    <row r="26" ht="15" customHeight="1">
</row>
    <row r="27" ht="50" customHeight="1">
      <c r="A27" s="2" t="s">
        <v>228</v>
      </c>
      <c r="B27" s="2" t="s">
        <v>376</v>
      </c>
      <c r="C27" s="2"/>
      <c r="D27" s="2" t="s">
        <v>382</v>
      </c>
      <c r="E27" s="2" t="s">
        <v>383</v>
      </c>
      <c r="F27" s="2" t="s">
        <v>384</v>
      </c>
      <c r="G27" s="2" t="s">
        <v>380</v>
      </c>
    </row>
    <row r="28" ht="15" customHeight="1">
      <c r="A28" s="2">
        <v>1</v>
      </c>
      <c r="B28" s="2">
        <v>2</v>
      </c>
      <c r="C28" s="2"/>
      <c r="D28" s="2">
        <v>3</v>
      </c>
      <c r="E28" s="2">
        <v>4</v>
      </c>
      <c r="F28" s="2">
        <v>5</v>
      </c>
      <c r="G28" s="2">
        <v>6</v>
      </c>
    </row>
    <row r="29" ht="20" customHeight="1">
      <c r="A29" s="2" t="s">
        <v>362</v>
      </c>
      <c r="B29" s="3" t="s">
        <v>387</v>
      </c>
      <c r="C29" s="3"/>
      <c r="D29" s="4">
        <v>1</v>
      </c>
      <c r="E29" s="4">
        <v>120000</v>
      </c>
      <c r="F29" s="4">
        <v>1</v>
      </c>
      <c r="G29" s="4">
        <v>120000</v>
      </c>
    </row>
    <row r="30" ht="25" customHeight="1">
      <c r="A30" s="22" t="s">
        <v>346</v>
      </c>
      <c r="B30" s="22"/>
      <c r="C30" s="22"/>
      <c r="D30" s="22"/>
      <c r="E30" s="22"/>
      <c r="F30" s="22"/>
      <c r="G30" s="7">
        <f>SUBTOTAL(9,G29:G29)</f>
      </c>
    </row>
    <row r="31" ht="25" customHeight="1">
</row>
    <row r="32" ht="20" customHeight="1">
      <c r="A32" s="20" t="s">
        <v>347</v>
      </c>
      <c r="B32" s="20"/>
      <c r="C32" s="21" t="s">
        <v>107</v>
      </c>
      <c r="D32" s="21"/>
      <c r="E32" s="21"/>
      <c r="F32" s="21"/>
      <c r="G32" s="21"/>
    </row>
    <row r="33" ht="20" customHeight="1">
      <c r="A33" s="20" t="s">
        <v>348</v>
      </c>
      <c r="B33" s="20"/>
      <c r="C33" s="21" t="s">
        <v>349</v>
      </c>
      <c r="D33" s="21"/>
      <c r="E33" s="21"/>
      <c r="F33" s="21"/>
      <c r="G33" s="21"/>
    </row>
    <row r="34" ht="25" customHeight="1">
      <c r="A34" s="20" t="s">
        <v>350</v>
      </c>
      <c r="B34" s="20"/>
      <c r="C34" s="21" t="s">
        <v>291</v>
      </c>
      <c r="D34" s="21"/>
      <c r="E34" s="21"/>
      <c r="F34" s="21"/>
      <c r="G34" s="21"/>
    </row>
    <row r="35" ht="15" customHeight="1">
</row>
    <row r="36" ht="50" customHeight="1">
      <c r="A36" s="13" t="s">
        <v>388</v>
      </c>
      <c r="B36" s="13"/>
      <c r="C36" s="13"/>
      <c r="D36" s="13"/>
      <c r="E36" s="13"/>
      <c r="F36" s="13"/>
      <c r="G36" s="13"/>
    </row>
    <row r="37" ht="15" customHeight="1">
</row>
    <row r="38" ht="50" customHeight="1">
      <c r="A38" s="2" t="s">
        <v>228</v>
      </c>
      <c r="B38" s="2" t="s">
        <v>389</v>
      </c>
      <c r="C38" s="2"/>
      <c r="D38" s="2"/>
      <c r="E38" s="2"/>
      <c r="F38" s="2" t="s">
        <v>390</v>
      </c>
      <c r="G38" s="2" t="s">
        <v>391</v>
      </c>
    </row>
    <row r="39" ht="15" customHeight="1">
      <c r="A39" s="2">
        <v>1</v>
      </c>
      <c r="B39" s="2">
        <v>2</v>
      </c>
      <c r="C39" s="2"/>
      <c r="D39" s="2"/>
      <c r="E39" s="2"/>
      <c r="F39" s="2">
        <v>3</v>
      </c>
      <c r="G39" s="2">
        <v>4</v>
      </c>
    </row>
    <row r="40" ht="20" customHeight="1">
      <c r="A40" s="2" t="s">
        <v>233</v>
      </c>
      <c r="B40" s="3" t="s">
        <v>392</v>
      </c>
      <c r="C40" s="3"/>
      <c r="D40" s="3"/>
      <c r="E40" s="3"/>
      <c r="F40" s="4">
        <v>521168.41</v>
      </c>
      <c r="G40" s="4">
        <v>521168.41</v>
      </c>
    </row>
    <row r="41" ht="20" customHeight="1">
      <c r="A41" s="2" t="s">
        <v>233</v>
      </c>
      <c r="B41" s="3" t="s">
        <v>392</v>
      </c>
      <c r="C41" s="3"/>
      <c r="D41" s="3"/>
      <c r="E41" s="3"/>
      <c r="F41" s="4">
        <v>141336</v>
      </c>
      <c r="G41" s="4">
        <v>141336</v>
      </c>
    </row>
    <row r="42" ht="25" customHeight="1">
      <c r="A42" s="22" t="s">
        <v>346</v>
      </c>
      <c r="B42" s="22"/>
      <c r="C42" s="22"/>
      <c r="D42" s="22"/>
      <c r="E42" s="22"/>
      <c r="F42" s="22"/>
      <c r="G42" s="7">
        <f>SUBTOTAL(9,G40:G41)</f>
      </c>
    </row>
    <row r="43" ht="25" customHeight="1">
</row>
    <row r="44" ht="20" customHeight="1">
      <c r="A44" s="20" t="s">
        <v>347</v>
      </c>
      <c r="B44" s="20"/>
      <c r="C44" s="21" t="s">
        <v>107</v>
      </c>
      <c r="D44" s="21"/>
      <c r="E44" s="21"/>
      <c r="F44" s="21"/>
      <c r="G44" s="21"/>
    </row>
    <row r="45" ht="20" customHeight="1">
      <c r="A45" s="20" t="s">
        <v>348</v>
      </c>
      <c r="B45" s="20"/>
      <c r="C45" s="21" t="s">
        <v>372</v>
      </c>
      <c r="D45" s="21"/>
      <c r="E45" s="21"/>
      <c r="F45" s="21"/>
      <c r="G45" s="21"/>
    </row>
    <row r="46" ht="25" customHeight="1">
      <c r="A46" s="20" t="s">
        <v>350</v>
      </c>
      <c r="B46" s="20"/>
      <c r="C46" s="21" t="s">
        <v>291</v>
      </c>
      <c r="D46" s="21"/>
      <c r="E46" s="21"/>
      <c r="F46" s="21"/>
      <c r="G46" s="21"/>
    </row>
    <row r="47" ht="15" customHeight="1">
</row>
    <row r="48" ht="50" customHeight="1">
      <c r="A48" s="13" t="s">
        <v>388</v>
      </c>
      <c r="B48" s="13"/>
      <c r="C48" s="13"/>
      <c r="D48" s="13"/>
      <c r="E48" s="13"/>
      <c r="F48" s="13"/>
      <c r="G48" s="13"/>
    </row>
    <row r="49" ht="15" customHeight="1">
</row>
    <row r="50" ht="50" customHeight="1">
      <c r="A50" s="2" t="s">
        <v>228</v>
      </c>
      <c r="B50" s="2" t="s">
        <v>389</v>
      </c>
      <c r="C50" s="2"/>
      <c r="D50" s="2"/>
      <c r="E50" s="2"/>
      <c r="F50" s="2" t="s">
        <v>390</v>
      </c>
      <c r="G50" s="2" t="s">
        <v>391</v>
      </c>
    </row>
    <row r="51" ht="15" customHeight="1">
      <c r="A51" s="2">
        <v>1</v>
      </c>
      <c r="B51" s="2">
        <v>2</v>
      </c>
      <c r="C51" s="2"/>
      <c r="D51" s="2"/>
      <c r="E51" s="2"/>
      <c r="F51" s="2">
        <v>3</v>
      </c>
      <c r="G51" s="2">
        <v>4</v>
      </c>
    </row>
    <row r="52" ht="20" customHeight="1">
      <c r="A52" s="2" t="s">
        <v>233</v>
      </c>
      <c r="B52" s="3" t="s">
        <v>392</v>
      </c>
      <c r="C52" s="3"/>
      <c r="D52" s="3"/>
      <c r="E52" s="3"/>
      <c r="F52" s="4">
        <v>7947887.75</v>
      </c>
      <c r="G52" s="4">
        <v>7947887.75</v>
      </c>
    </row>
    <row r="53" ht="20" customHeight="1">
      <c r="A53" s="2" t="s">
        <v>233</v>
      </c>
      <c r="B53" s="3" t="s">
        <v>392</v>
      </c>
      <c r="C53" s="3"/>
      <c r="D53" s="3"/>
      <c r="E53" s="3"/>
      <c r="F53" s="4">
        <v>861271.73</v>
      </c>
      <c r="G53" s="4">
        <v>861271.73</v>
      </c>
    </row>
    <row r="54" ht="25" customHeight="1">
      <c r="A54" s="22" t="s">
        <v>346</v>
      </c>
      <c r="B54" s="22"/>
      <c r="C54" s="22"/>
      <c r="D54" s="22"/>
      <c r="E54" s="22"/>
      <c r="F54" s="22"/>
      <c r="G54" s="7">
        <f>SUBTOTAL(9,G52:G53)</f>
      </c>
    </row>
    <row r="55" ht="20" customHeight="1">
</row>
    <row r="56" ht="25" customHeight="1">
      <c r="A56" s="20" t="s">
        <v>350</v>
      </c>
      <c r="B56" s="20"/>
      <c r="C56" s="21" t="s">
        <v>291</v>
      </c>
      <c r="D56" s="21"/>
      <c r="E56" s="21"/>
      <c r="F56" s="21"/>
      <c r="G56" s="21"/>
    </row>
    <row r="57" ht="15" customHeight="1">
</row>
    <row r="58" ht="50" customHeight="1">
      <c r="A58" s="13" t="s">
        <v>393</v>
      </c>
      <c r="B58" s="13"/>
      <c r="C58" s="13"/>
      <c r="D58" s="13"/>
      <c r="E58" s="13"/>
      <c r="F58" s="13"/>
      <c r="G58" s="13"/>
    </row>
    <row r="59" ht="15" customHeight="1">
</row>
    <row r="60" ht="50" customHeight="1">
      <c r="A60" s="2" t="s">
        <v>228</v>
      </c>
      <c r="B60" s="2" t="s">
        <v>40</v>
      </c>
      <c r="C60" s="2"/>
      <c r="D60" s="2"/>
      <c r="E60" s="2" t="s">
        <v>394</v>
      </c>
      <c r="F60" s="2" t="s">
        <v>395</v>
      </c>
      <c r="G60" s="2" t="s">
        <v>396</v>
      </c>
    </row>
    <row r="61" ht="20" customHeight="1">
      <c r="A61" s="2" t="s">
        <v>58</v>
      </c>
      <c r="B61" s="2" t="s">
        <v>58</v>
      </c>
      <c r="C61" s="2"/>
      <c r="D61" s="2"/>
      <c r="E61" s="2" t="s">
        <v>58</v>
      </c>
      <c r="F61" s="2" t="s">
        <v>58</v>
      </c>
      <c r="G61" s="2" t="s">
        <v>58</v>
      </c>
    </row>
    <row r="62" ht="25" customHeight="1">
</row>
    <row r="63" ht="20" customHeight="1">
      <c r="A63" s="20" t="s">
        <v>347</v>
      </c>
      <c r="B63" s="20"/>
      <c r="C63" s="21" t="s">
        <v>149</v>
      </c>
      <c r="D63" s="21"/>
      <c r="E63" s="21"/>
      <c r="F63" s="21"/>
      <c r="G63" s="21"/>
    </row>
    <row r="64" ht="20" customHeight="1">
      <c r="A64" s="20" t="s">
        <v>348</v>
      </c>
      <c r="B64" s="20"/>
      <c r="C64" s="21" t="s">
        <v>372</v>
      </c>
      <c r="D64" s="21"/>
      <c r="E64" s="21"/>
      <c r="F64" s="21"/>
      <c r="G64" s="21"/>
    </row>
    <row r="65" ht="25" customHeight="1">
      <c r="A65" s="20" t="s">
        <v>350</v>
      </c>
      <c r="B65" s="20"/>
      <c r="C65" s="21" t="s">
        <v>291</v>
      </c>
      <c r="D65" s="21"/>
      <c r="E65" s="21"/>
      <c r="F65" s="21"/>
      <c r="G65" s="21"/>
    </row>
    <row r="66" ht="15" customHeight="1">
</row>
    <row r="67" ht="25" customHeight="1">
      <c r="A67" s="13" t="s">
        <v>397</v>
      </c>
      <c r="B67" s="13"/>
      <c r="C67" s="13"/>
      <c r="D67" s="13"/>
      <c r="E67" s="13"/>
      <c r="F67" s="13"/>
      <c r="G67" s="13"/>
    </row>
    <row r="68" ht="15" customHeight="1">
</row>
    <row r="69" ht="60" customHeight="1">
      <c r="A69" s="2" t="s">
        <v>228</v>
      </c>
      <c r="B69" s="2" t="s">
        <v>376</v>
      </c>
      <c r="C69" s="2"/>
      <c r="D69" s="2"/>
      <c r="E69" s="2" t="s">
        <v>398</v>
      </c>
      <c r="F69" s="2" t="s">
        <v>399</v>
      </c>
      <c r="G69" s="2" t="s">
        <v>400</v>
      </c>
    </row>
    <row r="70" ht="15" customHeight="1">
      <c r="A70" s="2">
        <v>1</v>
      </c>
      <c r="B70" s="2">
        <v>2</v>
      </c>
      <c r="C70" s="2"/>
      <c r="D70" s="2"/>
      <c r="E70" s="2">
        <v>3</v>
      </c>
      <c r="F70" s="2">
        <v>4</v>
      </c>
      <c r="G70" s="2">
        <v>5</v>
      </c>
    </row>
    <row r="71" ht="20" customHeight="1">
      <c r="A71" s="2" t="s">
        <v>233</v>
      </c>
      <c r="B71" s="3" t="s">
        <v>401</v>
      </c>
      <c r="C71" s="3"/>
      <c r="D71" s="3"/>
      <c r="E71" s="4">
        <v>30000</v>
      </c>
      <c r="F71" s="4">
        <v>1</v>
      </c>
      <c r="G71" s="4">
        <v>30000</v>
      </c>
    </row>
    <row r="72" ht="20" customHeight="1">
      <c r="A72" s="2" t="s">
        <v>362</v>
      </c>
      <c r="B72" s="3" t="s">
        <v>402</v>
      </c>
      <c r="C72" s="3"/>
      <c r="D72" s="3"/>
      <c r="E72" s="4">
        <v>1666666.67</v>
      </c>
      <c r="F72" s="4">
        <v>1.5</v>
      </c>
      <c r="G72" s="4">
        <v>25000</v>
      </c>
    </row>
    <row r="73" ht="25" customHeight="1">
      <c r="A73" s="22" t="s">
        <v>346</v>
      </c>
      <c r="B73" s="22"/>
      <c r="C73" s="22"/>
      <c r="D73" s="22"/>
      <c r="E73" s="22"/>
      <c r="F73" s="22"/>
      <c r="G73" s="7">
        <f>SUBTOTAL(9,G71:G72)</f>
      </c>
    </row>
    <row r="74" ht="20" customHeight="1">
</row>
    <row r="75" ht="25" customHeight="1">
      <c r="A75" s="20" t="s">
        <v>350</v>
      </c>
      <c r="B75" s="20"/>
      <c r="C75" s="21" t="s">
        <v>291</v>
      </c>
      <c r="D75" s="21"/>
      <c r="E75" s="21"/>
      <c r="F75" s="21"/>
      <c r="G75" s="21"/>
    </row>
    <row r="76" ht="15" customHeight="1">
</row>
    <row r="77" ht="25" customHeight="1">
      <c r="A77" s="13" t="s">
        <v>403</v>
      </c>
      <c r="B77" s="13"/>
      <c r="C77" s="13"/>
      <c r="D77" s="13"/>
      <c r="E77" s="13"/>
      <c r="F77" s="13"/>
      <c r="G77" s="13"/>
    </row>
    <row r="78" ht="15" customHeight="1">
</row>
    <row r="79" ht="50" customHeight="1">
      <c r="A79" s="2" t="s">
        <v>228</v>
      </c>
      <c r="B79" s="2" t="s">
        <v>40</v>
      </c>
      <c r="C79" s="2"/>
      <c r="D79" s="2"/>
      <c r="E79" s="2" t="s">
        <v>394</v>
      </c>
      <c r="F79" s="2" t="s">
        <v>395</v>
      </c>
      <c r="G79" s="2" t="s">
        <v>396</v>
      </c>
    </row>
    <row r="80" ht="20" customHeight="1">
      <c r="A80" s="2" t="s">
        <v>58</v>
      </c>
      <c r="B80" s="2" t="s">
        <v>58</v>
      </c>
      <c r="C80" s="2"/>
      <c r="D80" s="2"/>
      <c r="E80" s="2" t="s">
        <v>58</v>
      </c>
      <c r="F80" s="2" t="s">
        <v>58</v>
      </c>
      <c r="G80" s="2" t="s">
        <v>58</v>
      </c>
    </row>
    <row r="81" ht="20" customHeight="1">
</row>
    <row r="82" ht="25" customHeight="1">
      <c r="A82" s="20" t="s">
        <v>350</v>
      </c>
      <c r="B82" s="20"/>
      <c r="C82" s="21" t="s">
        <v>291</v>
      </c>
      <c r="D82" s="21"/>
      <c r="E82" s="21"/>
      <c r="F82" s="21"/>
      <c r="G82" s="21"/>
    </row>
    <row r="83" ht="15" customHeight="1">
</row>
    <row r="84" ht="25" customHeight="1">
      <c r="A84" s="13" t="s">
        <v>404</v>
      </c>
      <c r="B84" s="13"/>
      <c r="C84" s="13"/>
      <c r="D84" s="13"/>
      <c r="E84" s="13"/>
      <c r="F84" s="13"/>
      <c r="G84" s="13"/>
    </row>
    <row r="85" ht="15" customHeight="1">
</row>
    <row r="86" ht="50" customHeight="1">
      <c r="A86" s="2" t="s">
        <v>228</v>
      </c>
      <c r="B86" s="2" t="s">
        <v>40</v>
      </c>
      <c r="C86" s="2"/>
      <c r="D86" s="2"/>
      <c r="E86" s="2" t="s">
        <v>394</v>
      </c>
      <c r="F86" s="2" t="s">
        <v>395</v>
      </c>
      <c r="G86" s="2" t="s">
        <v>396</v>
      </c>
    </row>
    <row r="87" ht="20" customHeight="1">
      <c r="A87" s="2" t="s">
        <v>58</v>
      </c>
      <c r="B87" s="2" t="s">
        <v>58</v>
      </c>
      <c r="C87" s="2"/>
      <c r="D87" s="2"/>
      <c r="E87" s="2" t="s">
        <v>58</v>
      </c>
      <c r="F87" s="2" t="s">
        <v>58</v>
      </c>
      <c r="G87" s="2" t="s">
        <v>58</v>
      </c>
    </row>
  </sheetData>
  <sheetProtection password="B513" sheet="1" objects="1" scenarios="1"/>
  <mergeCells>
    <mergeCell ref="A2:B2"/>
    <mergeCell ref="C2:G2"/>
    <mergeCell ref="A4:G4"/>
    <mergeCell ref="B6:C6"/>
    <mergeCell ref="B7:C7"/>
    <mergeCell ref="A9:B9"/>
    <mergeCell ref="C9:G9"/>
    <mergeCell ref="A10:B10"/>
    <mergeCell ref="C10:G10"/>
    <mergeCell ref="A11:B11"/>
    <mergeCell ref="C11:G11"/>
    <mergeCell ref="A13:G13"/>
    <mergeCell ref="B15:C15"/>
    <mergeCell ref="B16:C16"/>
    <mergeCell ref="B17:C17"/>
    <mergeCell ref="B18:C18"/>
    <mergeCell ref="A19:F19"/>
    <mergeCell ref="A21:B21"/>
    <mergeCell ref="C21:G21"/>
    <mergeCell ref="A22:B22"/>
    <mergeCell ref="C22:G22"/>
    <mergeCell ref="A23:B23"/>
    <mergeCell ref="C23:G23"/>
    <mergeCell ref="A25:G25"/>
    <mergeCell ref="B27:C27"/>
    <mergeCell ref="B28:C28"/>
    <mergeCell ref="B29:C29"/>
    <mergeCell ref="A30:F30"/>
    <mergeCell ref="A32:B32"/>
    <mergeCell ref="C32:G32"/>
    <mergeCell ref="A33:B33"/>
    <mergeCell ref="C33:G33"/>
    <mergeCell ref="A34:B34"/>
    <mergeCell ref="C34:G34"/>
    <mergeCell ref="A36:G36"/>
    <mergeCell ref="B38:E38"/>
    <mergeCell ref="B39:E39"/>
    <mergeCell ref="B40:E40"/>
    <mergeCell ref="B41:E41"/>
    <mergeCell ref="A42:F42"/>
    <mergeCell ref="A44:B44"/>
    <mergeCell ref="C44:G44"/>
    <mergeCell ref="A45:B45"/>
    <mergeCell ref="C45:G45"/>
    <mergeCell ref="A46:B46"/>
    <mergeCell ref="C46:G46"/>
    <mergeCell ref="A48:G48"/>
    <mergeCell ref="B50:E50"/>
    <mergeCell ref="B51:E51"/>
    <mergeCell ref="B52:E52"/>
    <mergeCell ref="B53:E53"/>
    <mergeCell ref="A54:F54"/>
    <mergeCell ref="A56:B56"/>
    <mergeCell ref="C56:G56"/>
    <mergeCell ref="A58:G58"/>
    <mergeCell ref="B60:D60"/>
    <mergeCell ref="B61:D61"/>
    <mergeCell ref="A63:B63"/>
    <mergeCell ref="C63:G63"/>
    <mergeCell ref="A64:B64"/>
    <mergeCell ref="C64:G64"/>
    <mergeCell ref="A65:B65"/>
    <mergeCell ref="C65:G65"/>
    <mergeCell ref="A67:G67"/>
    <mergeCell ref="B69:D69"/>
    <mergeCell ref="B70:D70"/>
    <mergeCell ref="B71:D71"/>
    <mergeCell ref="B72:D72"/>
    <mergeCell ref="A73:F73"/>
    <mergeCell ref="A75:B75"/>
    <mergeCell ref="C75:G75"/>
    <mergeCell ref="A77:G77"/>
    <mergeCell ref="B79:D79"/>
    <mergeCell ref="B80:D80"/>
    <mergeCell ref="A82:B82"/>
    <mergeCell ref="C82:G82"/>
    <mergeCell ref="A84:G84"/>
    <mergeCell ref="B86:D86"/>
    <mergeCell ref="B87:D87"/>
  </mergeCells>
  <phoneticPr fontId="0" type="noConversion"/>
  <pageMargins left="0.4" right="0.4" top="0.4" bottom="0.4" header="0.1" footer="0.1"/>
  <pageSetup paperSize="9" fitToHeight="0" orientation="landscape" verticalDpi="0" r:id="rId6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3.37" customWidth="1"/>
    <col min="2" max="2" width="57.30" customWidth="1"/>
    <col min="3" max="7" width="19.10" customWidth="1"/>
  </cols>
  <sheetData>
    <row r="1" ht="25" customHeight="1">
</row>
    <row r="2" ht="20" customHeight="1">
      <c r="A2" s="20" t="s">
        <v>347</v>
      </c>
      <c r="B2" s="20"/>
      <c r="C2" s="21" t="s">
        <v>194</v>
      </c>
      <c r="D2" s="21"/>
      <c r="E2" s="21"/>
      <c r="F2" s="21"/>
      <c r="G2" s="21"/>
    </row>
    <row r="3" ht="20" customHeight="1">
      <c r="A3" s="20" t="s">
        <v>348</v>
      </c>
      <c r="B3" s="20"/>
      <c r="C3" s="21" t="s">
        <v>405</v>
      </c>
      <c r="D3" s="21"/>
      <c r="E3" s="21"/>
      <c r="F3" s="21"/>
      <c r="G3" s="21"/>
    </row>
    <row r="4" ht="25" customHeight="1">
      <c r="A4" s="20" t="s">
        <v>350</v>
      </c>
      <c r="B4" s="20"/>
      <c r="C4" s="21" t="s">
        <v>291</v>
      </c>
      <c r="D4" s="21"/>
      <c r="E4" s="21"/>
      <c r="F4" s="21"/>
      <c r="G4" s="21"/>
    </row>
    <row r="5" ht="15" customHeight="1">
</row>
    <row r="6" ht="25" customHeight="1">
      <c r="A6" s="13" t="s">
        <v>406</v>
      </c>
      <c r="B6" s="13"/>
      <c r="C6" s="13"/>
      <c r="D6" s="13"/>
      <c r="E6" s="13"/>
      <c r="F6" s="13"/>
      <c r="G6" s="13"/>
    </row>
    <row r="7" ht="15" customHeight="1">
</row>
    <row r="8" ht="50" customHeight="1">
      <c r="A8" s="2" t="s">
        <v>228</v>
      </c>
      <c r="B8" s="2" t="s">
        <v>376</v>
      </c>
      <c r="C8" s="2"/>
      <c r="D8" s="2" t="s">
        <v>407</v>
      </c>
      <c r="E8" s="2" t="s">
        <v>408</v>
      </c>
      <c r="F8" s="2" t="s">
        <v>409</v>
      </c>
      <c r="G8" s="2" t="s">
        <v>410</v>
      </c>
    </row>
    <row r="9" ht="15" customHeight="1">
      <c r="A9" s="2">
        <v>1</v>
      </c>
      <c r="B9" s="2">
        <v>2</v>
      </c>
      <c r="C9" s="2"/>
      <c r="D9" s="2">
        <v>3</v>
      </c>
      <c r="E9" s="2">
        <v>4</v>
      </c>
      <c r="F9" s="2">
        <v>5</v>
      </c>
      <c r="G9" s="2">
        <v>6</v>
      </c>
    </row>
    <row r="10" ht="40" customHeight="1">
      <c r="A10" s="2" t="s">
        <v>411</v>
      </c>
      <c r="B10" s="3" t="s">
        <v>412</v>
      </c>
      <c r="C10" s="3"/>
      <c r="D10" s="2"/>
      <c r="E10" s="4">
        <v>1</v>
      </c>
      <c r="F10" s="4">
        <v>10000</v>
      </c>
      <c r="G10" s="4">
        <v>10000</v>
      </c>
    </row>
    <row r="11" ht="25" customHeight="1">
      <c r="A11" s="22" t="s">
        <v>413</v>
      </c>
      <c r="B11" s="22"/>
      <c r="C11" s="22"/>
      <c r="D11" s="22"/>
      <c r="E11" s="7">
        <f>SUBTOTAL(9,E10:E10)</f>
      </c>
      <c r="F11" s="7" t="s">
        <v>93</v>
      </c>
      <c r="G11" s="7">
        <f>SUBTOTAL(9,G10:G10)</f>
      </c>
    </row>
    <row r="12" ht="25" customHeight="1">
      <c r="A12" s="22" t="s">
        <v>414</v>
      </c>
      <c r="B12" s="22"/>
      <c r="C12" s="22"/>
      <c r="D12" s="22"/>
      <c r="E12" s="22"/>
      <c r="F12" s="22"/>
      <c r="G12" s="7">
        <f>SUBTOTAL(9,G10:G11)</f>
      </c>
    </row>
    <row r="13" ht="25" customHeight="1">
</row>
    <row r="14" ht="20" customHeight="1">
      <c r="A14" s="20" t="s">
        <v>347</v>
      </c>
      <c r="B14" s="20"/>
      <c r="C14" s="21" t="s">
        <v>194</v>
      </c>
      <c r="D14" s="21"/>
      <c r="E14" s="21"/>
      <c r="F14" s="21"/>
      <c r="G14" s="21"/>
    </row>
    <row r="15" ht="20" customHeight="1">
      <c r="A15" s="20" t="s">
        <v>348</v>
      </c>
      <c r="B15" s="20"/>
      <c r="C15" s="21" t="s">
        <v>372</v>
      </c>
      <c r="D15" s="21"/>
      <c r="E15" s="21"/>
      <c r="F15" s="21"/>
      <c r="G15" s="21"/>
    </row>
    <row r="16" ht="25" customHeight="1">
      <c r="A16" s="20" t="s">
        <v>350</v>
      </c>
      <c r="B16" s="20"/>
      <c r="C16" s="21" t="s">
        <v>291</v>
      </c>
      <c r="D16" s="21"/>
      <c r="E16" s="21"/>
      <c r="F16" s="21"/>
      <c r="G16" s="21"/>
    </row>
    <row r="17" ht="15" customHeight="1">
</row>
    <row r="18" ht="25" customHeight="1">
      <c r="A18" s="13" t="s">
        <v>415</v>
      </c>
      <c r="B18" s="13"/>
      <c r="C18" s="13"/>
      <c r="D18" s="13"/>
      <c r="E18" s="13"/>
      <c r="F18" s="13"/>
      <c r="G18" s="13"/>
    </row>
    <row r="19" ht="15" customHeight="1">
</row>
    <row r="20" ht="50" customHeight="1">
      <c r="A20" s="2" t="s">
        <v>228</v>
      </c>
      <c r="B20" s="2" t="s">
        <v>376</v>
      </c>
      <c r="C20" s="2"/>
      <c r="D20" s="2" t="s">
        <v>407</v>
      </c>
      <c r="E20" s="2" t="s">
        <v>408</v>
      </c>
      <c r="F20" s="2" t="s">
        <v>409</v>
      </c>
      <c r="G20" s="2" t="s">
        <v>410</v>
      </c>
    </row>
    <row r="21" ht="15" customHeight="1">
      <c r="A21" s="2">
        <v>1</v>
      </c>
      <c r="B21" s="2">
        <v>2</v>
      </c>
      <c r="C21" s="2"/>
      <c r="D21" s="2">
        <v>3</v>
      </c>
      <c r="E21" s="2">
        <v>4</v>
      </c>
      <c r="F21" s="2">
        <v>5</v>
      </c>
      <c r="G21" s="2">
        <v>6</v>
      </c>
    </row>
    <row r="22" ht="20" customHeight="1">
      <c r="A22" s="2" t="s">
        <v>233</v>
      </c>
      <c r="B22" s="3" t="s">
        <v>416</v>
      </c>
      <c r="C22" s="3"/>
      <c r="D22" s="2" t="s">
        <v>291</v>
      </c>
      <c r="E22" s="4">
        <v>1</v>
      </c>
      <c r="F22" s="4">
        <v>50000</v>
      </c>
      <c r="G22" s="4">
        <v>50000</v>
      </c>
    </row>
    <row r="23" ht="25" customHeight="1">
      <c r="A23" s="22" t="s">
        <v>413</v>
      </c>
      <c r="B23" s="22"/>
      <c r="C23" s="22"/>
      <c r="D23" s="22"/>
      <c r="E23" s="7">
        <f>SUBTOTAL(9,E22:E22)</f>
      </c>
      <c r="F23" s="7" t="s">
        <v>93</v>
      </c>
      <c r="G23" s="7">
        <f>SUBTOTAL(9,G22:G22)</f>
      </c>
    </row>
    <row r="24" ht="25" customHeight="1">
      <c r="A24" s="22" t="s">
        <v>414</v>
      </c>
      <c r="B24" s="22"/>
      <c r="C24" s="22"/>
      <c r="D24" s="22"/>
      <c r="E24" s="22"/>
      <c r="F24" s="22"/>
      <c r="G24" s="7">
        <f>SUBTOTAL(9,G22:G23)</f>
      </c>
    </row>
    <row r="25" ht="25" customHeight="1">
</row>
    <row r="26" ht="20" customHeight="1">
      <c r="A26" s="20" t="s">
        <v>347</v>
      </c>
      <c r="B26" s="20"/>
      <c r="C26" s="21" t="s">
        <v>194</v>
      </c>
      <c r="D26" s="21"/>
      <c r="E26" s="21"/>
      <c r="F26" s="21"/>
      <c r="G26" s="21"/>
    </row>
    <row r="27" ht="20" customHeight="1">
      <c r="A27" s="20" t="s">
        <v>348</v>
      </c>
      <c r="B27" s="20"/>
      <c r="C27" s="21" t="s">
        <v>372</v>
      </c>
      <c r="D27" s="21"/>
      <c r="E27" s="21"/>
      <c r="F27" s="21"/>
      <c r="G27" s="21"/>
    </row>
    <row r="28" ht="25" customHeight="1">
      <c r="A28" s="20" t="s">
        <v>350</v>
      </c>
      <c r="B28" s="20"/>
      <c r="C28" s="21" t="s">
        <v>291</v>
      </c>
      <c r="D28" s="21"/>
      <c r="E28" s="21"/>
      <c r="F28" s="21"/>
      <c r="G28" s="21"/>
    </row>
    <row r="29" ht="15" customHeight="1">
</row>
    <row r="30" ht="25" customHeight="1">
      <c r="A30" s="13" t="s">
        <v>417</v>
      </c>
      <c r="B30" s="13"/>
      <c r="C30" s="13"/>
      <c r="D30" s="13"/>
      <c r="E30" s="13"/>
      <c r="F30" s="13"/>
      <c r="G30" s="13"/>
    </row>
    <row r="31" ht="15" customHeight="1">
</row>
    <row r="32" ht="50" customHeight="1">
      <c r="A32" s="2" t="s">
        <v>228</v>
      </c>
      <c r="B32" s="2" t="s">
        <v>376</v>
      </c>
      <c r="C32" s="2"/>
      <c r="D32" s="2" t="s">
        <v>407</v>
      </c>
      <c r="E32" s="2" t="s">
        <v>408</v>
      </c>
      <c r="F32" s="2" t="s">
        <v>409</v>
      </c>
      <c r="G32" s="2" t="s">
        <v>410</v>
      </c>
    </row>
    <row r="33" ht="15" customHeight="1">
      <c r="A33" s="2">
        <v>1</v>
      </c>
      <c r="B33" s="2">
        <v>2</v>
      </c>
      <c r="C33" s="2"/>
      <c r="D33" s="2">
        <v>3</v>
      </c>
      <c r="E33" s="2">
        <v>4</v>
      </c>
      <c r="F33" s="2">
        <v>5</v>
      </c>
      <c r="G33" s="2">
        <v>6</v>
      </c>
    </row>
    <row r="34" ht="40" customHeight="1">
      <c r="A34" s="2" t="s">
        <v>362</v>
      </c>
      <c r="B34" s="3" t="s">
        <v>418</v>
      </c>
      <c r="C34" s="3"/>
      <c r="D34" s="2" t="s">
        <v>291</v>
      </c>
      <c r="E34" s="4">
        <v>117</v>
      </c>
      <c r="F34" s="4">
        <v>1502.8205</v>
      </c>
      <c r="G34" s="4">
        <v>175830</v>
      </c>
    </row>
    <row r="35" ht="25" customHeight="1">
      <c r="A35" s="22" t="s">
        <v>413</v>
      </c>
      <c r="B35" s="22"/>
      <c r="C35" s="22"/>
      <c r="D35" s="22"/>
      <c r="E35" s="7">
        <f>SUBTOTAL(9,E34:E34)</f>
      </c>
      <c r="F35" s="7" t="s">
        <v>93</v>
      </c>
      <c r="G35" s="7">
        <f>SUBTOTAL(9,G34:G34)</f>
      </c>
    </row>
    <row r="36" ht="25" customHeight="1">
      <c r="A36" s="22" t="s">
        <v>414</v>
      </c>
      <c r="B36" s="22"/>
      <c r="C36" s="22"/>
      <c r="D36" s="22"/>
      <c r="E36" s="22"/>
      <c r="F36" s="22"/>
      <c r="G36" s="7">
        <f>SUBTOTAL(9,G34:G35)</f>
      </c>
    </row>
    <row r="37" ht="25" customHeight="1">
</row>
    <row r="38" ht="20" customHeight="1">
      <c r="A38" s="20" t="s">
        <v>347</v>
      </c>
      <c r="B38" s="20"/>
      <c r="C38" s="21" t="s">
        <v>194</v>
      </c>
      <c r="D38" s="21"/>
      <c r="E38" s="21"/>
      <c r="F38" s="21"/>
      <c r="G38" s="21"/>
    </row>
    <row r="39" ht="20" customHeight="1">
      <c r="A39" s="20" t="s">
        <v>348</v>
      </c>
      <c r="B39" s="20"/>
      <c r="C39" s="21" t="s">
        <v>372</v>
      </c>
      <c r="D39" s="21"/>
      <c r="E39" s="21"/>
      <c r="F39" s="21"/>
      <c r="G39" s="21"/>
    </row>
    <row r="40" ht="25" customHeight="1">
      <c r="A40" s="20" t="s">
        <v>350</v>
      </c>
      <c r="B40" s="20"/>
      <c r="C40" s="21" t="s">
        <v>291</v>
      </c>
      <c r="D40" s="21"/>
      <c r="E40" s="21"/>
      <c r="F40" s="21"/>
      <c r="G40" s="21"/>
    </row>
    <row r="41" ht="15" customHeight="1">
</row>
    <row r="42" ht="25" customHeight="1">
      <c r="A42" s="13" t="s">
        <v>419</v>
      </c>
      <c r="B42" s="13"/>
      <c r="C42" s="13"/>
      <c r="D42" s="13"/>
      <c r="E42" s="13"/>
      <c r="F42" s="13"/>
      <c r="G42" s="13"/>
    </row>
    <row r="43" ht="15" customHeight="1">
</row>
    <row r="44" ht="50" customHeight="1">
      <c r="A44" s="2" t="s">
        <v>228</v>
      </c>
      <c r="B44" s="2" t="s">
        <v>376</v>
      </c>
      <c r="C44" s="2"/>
      <c r="D44" s="2" t="s">
        <v>407</v>
      </c>
      <c r="E44" s="2" t="s">
        <v>408</v>
      </c>
      <c r="F44" s="2" t="s">
        <v>409</v>
      </c>
      <c r="G44" s="2" t="s">
        <v>410</v>
      </c>
    </row>
    <row r="45" ht="15" customHeight="1">
      <c r="A45" s="2">
        <v>1</v>
      </c>
      <c r="B45" s="2">
        <v>2</v>
      </c>
      <c r="C45" s="2"/>
      <c r="D45" s="2">
        <v>3</v>
      </c>
      <c r="E45" s="2">
        <v>4</v>
      </c>
      <c r="F45" s="2">
        <v>5</v>
      </c>
      <c r="G45" s="2">
        <v>6</v>
      </c>
    </row>
    <row r="46" ht="20" customHeight="1">
      <c r="A46" s="2" t="s">
        <v>365</v>
      </c>
      <c r="B46" s="3" t="s">
        <v>420</v>
      </c>
      <c r="C46" s="3"/>
      <c r="D46" s="2" t="s">
        <v>291</v>
      </c>
      <c r="E46" s="4">
        <v>1</v>
      </c>
      <c r="F46" s="4">
        <v>185500</v>
      </c>
      <c r="G46" s="4">
        <v>185500</v>
      </c>
    </row>
    <row r="47" ht="25" customHeight="1">
      <c r="A47" s="22" t="s">
        <v>413</v>
      </c>
      <c r="B47" s="22"/>
      <c r="C47" s="22"/>
      <c r="D47" s="22"/>
      <c r="E47" s="7">
        <f>SUBTOTAL(9,E46:E46)</f>
      </c>
      <c r="F47" s="7" t="s">
        <v>93</v>
      </c>
      <c r="G47" s="7">
        <f>SUBTOTAL(9,G46:G46)</f>
      </c>
    </row>
    <row r="48" ht="40" customHeight="1">
      <c r="A48" s="2" t="s">
        <v>366</v>
      </c>
      <c r="B48" s="3" t="s">
        <v>421</v>
      </c>
      <c r="C48" s="3"/>
      <c r="D48" s="2" t="s">
        <v>291</v>
      </c>
      <c r="E48" s="4">
        <v>1</v>
      </c>
      <c r="F48" s="4">
        <v>12500</v>
      </c>
      <c r="G48" s="4">
        <v>12500</v>
      </c>
    </row>
    <row r="49" ht="25" customHeight="1">
      <c r="A49" s="22" t="s">
        <v>413</v>
      </c>
      <c r="B49" s="22"/>
      <c r="C49" s="22"/>
      <c r="D49" s="22"/>
      <c r="E49" s="7">
        <f>SUBTOTAL(9,E48:E48)</f>
      </c>
      <c r="F49" s="7" t="s">
        <v>93</v>
      </c>
      <c r="G49" s="7">
        <f>SUBTOTAL(9,G48:G48)</f>
      </c>
    </row>
    <row r="50" ht="40" customHeight="1">
      <c r="A50" s="2" t="s">
        <v>367</v>
      </c>
      <c r="B50" s="3" t="s">
        <v>422</v>
      </c>
      <c r="C50" s="3"/>
      <c r="D50" s="2" t="s">
        <v>291</v>
      </c>
      <c r="E50" s="4">
        <v>1</v>
      </c>
      <c r="F50" s="4">
        <v>70000</v>
      </c>
      <c r="G50" s="4">
        <v>70000</v>
      </c>
    </row>
    <row r="51" ht="25" customHeight="1">
      <c r="A51" s="22" t="s">
        <v>413</v>
      </c>
      <c r="B51" s="22"/>
      <c r="C51" s="22"/>
      <c r="D51" s="22"/>
      <c r="E51" s="7">
        <f>SUBTOTAL(9,E50:E50)</f>
      </c>
      <c r="F51" s="7" t="s">
        <v>93</v>
      </c>
      <c r="G51" s="7">
        <f>SUBTOTAL(9,G50:G50)</f>
      </c>
    </row>
    <row r="52" ht="40" customHeight="1">
      <c r="A52" s="2" t="s">
        <v>368</v>
      </c>
      <c r="B52" s="3" t="s">
        <v>423</v>
      </c>
      <c r="C52" s="3"/>
      <c r="D52" s="2" t="s">
        <v>291</v>
      </c>
      <c r="E52" s="4">
        <v>1</v>
      </c>
      <c r="F52" s="4">
        <v>12000</v>
      </c>
      <c r="G52" s="4">
        <v>12000</v>
      </c>
    </row>
    <row r="53" ht="25" customHeight="1">
      <c r="A53" s="22" t="s">
        <v>413</v>
      </c>
      <c r="B53" s="22"/>
      <c r="C53" s="22"/>
      <c r="D53" s="22"/>
      <c r="E53" s="7">
        <f>SUBTOTAL(9,E52:E52)</f>
      </c>
      <c r="F53" s="7" t="s">
        <v>93</v>
      </c>
      <c r="G53" s="7">
        <f>SUBTOTAL(9,G52:G52)</f>
      </c>
    </row>
    <row r="54" ht="20" customHeight="1">
      <c r="A54" s="2" t="s">
        <v>369</v>
      </c>
      <c r="B54" s="3" t="s">
        <v>424</v>
      </c>
      <c r="C54" s="3"/>
      <c r="D54" s="2" t="s">
        <v>291</v>
      </c>
      <c r="E54" s="4">
        <v>1</v>
      </c>
      <c r="F54" s="4">
        <v>50000</v>
      </c>
      <c r="G54" s="4">
        <v>50000</v>
      </c>
    </row>
    <row r="55" ht="25" customHeight="1">
      <c r="A55" s="22" t="s">
        <v>413</v>
      </c>
      <c r="B55" s="22"/>
      <c r="C55" s="22"/>
      <c r="D55" s="22"/>
      <c r="E55" s="7">
        <f>SUBTOTAL(9,E54:E54)</f>
      </c>
      <c r="F55" s="7" t="s">
        <v>93</v>
      </c>
      <c r="G55" s="7">
        <f>SUBTOTAL(9,G54:G54)</f>
      </c>
    </row>
    <row r="56" ht="20" customHeight="1">
      <c r="A56" s="2" t="s">
        <v>370</v>
      </c>
      <c r="B56" s="3" t="s">
        <v>425</v>
      </c>
      <c r="C56" s="3"/>
      <c r="D56" s="2" t="s">
        <v>291</v>
      </c>
      <c r="E56" s="4">
        <v>1</v>
      </c>
      <c r="F56" s="4">
        <v>35000</v>
      </c>
      <c r="G56" s="4">
        <v>35000</v>
      </c>
    </row>
    <row r="57" ht="25" customHeight="1">
      <c r="A57" s="22" t="s">
        <v>413</v>
      </c>
      <c r="B57" s="22"/>
      <c r="C57" s="22"/>
      <c r="D57" s="22"/>
      <c r="E57" s="7">
        <f>SUBTOTAL(9,E56:E56)</f>
      </c>
      <c r="F57" s="7" t="s">
        <v>93</v>
      </c>
      <c r="G57" s="7">
        <f>SUBTOTAL(9,G56:G56)</f>
      </c>
    </row>
    <row r="58" ht="20" customHeight="1">
      <c r="A58" s="2" t="s">
        <v>426</v>
      </c>
      <c r="B58" s="3" t="s">
        <v>427</v>
      </c>
      <c r="C58" s="3"/>
      <c r="D58" s="2" t="s">
        <v>291</v>
      </c>
      <c r="E58" s="4">
        <v>1</v>
      </c>
      <c r="F58" s="4">
        <v>30000</v>
      </c>
      <c r="G58" s="4">
        <v>30000</v>
      </c>
    </row>
    <row r="59" ht="25" customHeight="1">
      <c r="A59" s="22" t="s">
        <v>413</v>
      </c>
      <c r="B59" s="22"/>
      <c r="C59" s="22"/>
      <c r="D59" s="22"/>
      <c r="E59" s="7">
        <f>SUBTOTAL(9,E58:E58)</f>
      </c>
      <c r="F59" s="7" t="s">
        <v>93</v>
      </c>
      <c r="G59" s="7">
        <f>SUBTOTAL(9,G58:G58)</f>
      </c>
    </row>
    <row r="60" ht="20" customHeight="1">
      <c r="A60" s="2" t="s">
        <v>428</v>
      </c>
      <c r="B60" s="3" t="s">
        <v>429</v>
      </c>
      <c r="C60" s="3"/>
      <c r="D60" s="2" t="s">
        <v>291</v>
      </c>
      <c r="E60" s="4">
        <v>1</v>
      </c>
      <c r="F60" s="4">
        <v>50000</v>
      </c>
      <c r="G60" s="4">
        <v>50000</v>
      </c>
    </row>
    <row r="61" ht="25" customHeight="1">
      <c r="A61" s="22" t="s">
        <v>413</v>
      </c>
      <c r="B61" s="22"/>
      <c r="C61" s="22"/>
      <c r="D61" s="22"/>
      <c r="E61" s="7">
        <f>SUBTOTAL(9,E60:E60)</f>
      </c>
      <c r="F61" s="7" t="s">
        <v>93</v>
      </c>
      <c r="G61" s="7">
        <f>SUBTOTAL(9,G60:G60)</f>
      </c>
    </row>
    <row r="62" ht="40" customHeight="1">
      <c r="A62" s="2" t="s">
        <v>430</v>
      </c>
      <c r="B62" s="3" t="s">
        <v>431</v>
      </c>
      <c r="C62" s="3"/>
      <c r="D62" s="2" t="s">
        <v>291</v>
      </c>
      <c r="E62" s="4">
        <v>1</v>
      </c>
      <c r="F62" s="4">
        <v>150000</v>
      </c>
      <c r="G62" s="4">
        <v>150000</v>
      </c>
    </row>
    <row r="63" ht="25" customHeight="1">
      <c r="A63" s="22" t="s">
        <v>413</v>
      </c>
      <c r="B63" s="22"/>
      <c r="C63" s="22"/>
      <c r="D63" s="22"/>
      <c r="E63" s="7">
        <f>SUBTOTAL(9,E62:E62)</f>
      </c>
      <c r="F63" s="7" t="s">
        <v>93</v>
      </c>
      <c r="G63" s="7">
        <f>SUBTOTAL(9,G62:G62)</f>
      </c>
    </row>
    <row r="64" ht="20" customHeight="1">
      <c r="A64" s="2" t="s">
        <v>432</v>
      </c>
      <c r="B64" s="3" t="s">
        <v>433</v>
      </c>
      <c r="C64" s="3"/>
      <c r="D64" s="2" t="s">
        <v>291</v>
      </c>
      <c r="E64" s="4">
        <v>1</v>
      </c>
      <c r="F64" s="4">
        <v>80000</v>
      </c>
      <c r="G64" s="4">
        <v>80000</v>
      </c>
    </row>
    <row r="65" ht="25" customHeight="1">
      <c r="A65" s="22" t="s">
        <v>413</v>
      </c>
      <c r="B65" s="22"/>
      <c r="C65" s="22"/>
      <c r="D65" s="22"/>
      <c r="E65" s="7">
        <f>SUBTOTAL(9,E64:E64)</f>
      </c>
      <c r="F65" s="7" t="s">
        <v>93</v>
      </c>
      <c r="G65" s="7">
        <f>SUBTOTAL(9,G64:G64)</f>
      </c>
    </row>
    <row r="66" ht="40" customHeight="1">
      <c r="A66" s="2" t="s">
        <v>434</v>
      </c>
      <c r="B66" s="3" t="s">
        <v>435</v>
      </c>
      <c r="C66" s="3"/>
      <c r="D66" s="2" t="s">
        <v>291</v>
      </c>
      <c r="E66" s="4">
        <v>1</v>
      </c>
      <c r="F66" s="4">
        <v>35000</v>
      </c>
      <c r="G66" s="4">
        <v>35000</v>
      </c>
    </row>
    <row r="67" ht="25" customHeight="1">
      <c r="A67" s="22" t="s">
        <v>413</v>
      </c>
      <c r="B67" s="22"/>
      <c r="C67" s="22"/>
      <c r="D67" s="22"/>
      <c r="E67" s="7">
        <f>SUBTOTAL(9,E66:E66)</f>
      </c>
      <c r="F67" s="7" t="s">
        <v>93</v>
      </c>
      <c r="G67" s="7">
        <f>SUBTOTAL(9,G66:G66)</f>
      </c>
    </row>
    <row r="68" ht="40" customHeight="1">
      <c r="A68" s="2" t="s">
        <v>436</v>
      </c>
      <c r="B68" s="3" t="s">
        <v>437</v>
      </c>
      <c r="C68" s="3"/>
      <c r="D68" s="2" t="s">
        <v>291</v>
      </c>
      <c r="E68" s="4">
        <v>1</v>
      </c>
      <c r="F68" s="4">
        <v>90000</v>
      </c>
      <c r="G68" s="4">
        <v>90000</v>
      </c>
    </row>
    <row r="69" ht="25" customHeight="1">
      <c r="A69" s="22" t="s">
        <v>413</v>
      </c>
      <c r="B69" s="22"/>
      <c r="C69" s="22"/>
      <c r="D69" s="22"/>
      <c r="E69" s="7">
        <f>SUBTOTAL(9,E68:E68)</f>
      </c>
      <c r="F69" s="7" t="s">
        <v>93</v>
      </c>
      <c r="G69" s="7">
        <f>SUBTOTAL(9,G68:G68)</f>
      </c>
    </row>
    <row r="70" ht="40" customHeight="1">
      <c r="A70" s="2" t="s">
        <v>438</v>
      </c>
      <c r="B70" s="3" t="s">
        <v>439</v>
      </c>
      <c r="C70" s="3"/>
      <c r="D70" s="2" t="s">
        <v>291</v>
      </c>
      <c r="E70" s="4">
        <v>1</v>
      </c>
      <c r="F70" s="4">
        <v>70000</v>
      </c>
      <c r="G70" s="4">
        <v>70000</v>
      </c>
    </row>
    <row r="71" ht="25" customHeight="1">
      <c r="A71" s="22" t="s">
        <v>413</v>
      </c>
      <c r="B71" s="22"/>
      <c r="C71" s="22"/>
      <c r="D71" s="22"/>
      <c r="E71" s="7">
        <f>SUBTOTAL(9,E70:E70)</f>
      </c>
      <c r="F71" s="7" t="s">
        <v>93</v>
      </c>
      <c r="G71" s="7">
        <f>SUBTOTAL(9,G70:G70)</f>
      </c>
    </row>
    <row r="72" ht="40" customHeight="1">
      <c r="A72" s="2" t="s">
        <v>440</v>
      </c>
      <c r="B72" s="3" t="s">
        <v>441</v>
      </c>
      <c r="C72" s="3"/>
      <c r="D72" s="2" t="s">
        <v>291</v>
      </c>
      <c r="E72" s="4">
        <v>1</v>
      </c>
      <c r="F72" s="4">
        <v>10000</v>
      </c>
      <c r="G72" s="4">
        <v>10000</v>
      </c>
    </row>
    <row r="73" ht="25" customHeight="1">
      <c r="A73" s="22" t="s">
        <v>413</v>
      </c>
      <c r="B73" s="22"/>
      <c r="C73" s="22"/>
      <c r="D73" s="22"/>
      <c r="E73" s="7">
        <f>SUBTOTAL(9,E72:E72)</f>
      </c>
      <c r="F73" s="7" t="s">
        <v>93</v>
      </c>
      <c r="G73" s="7">
        <f>SUBTOTAL(9,G72:G72)</f>
      </c>
    </row>
    <row r="74" ht="40" customHeight="1">
      <c r="A74" s="2" t="s">
        <v>442</v>
      </c>
      <c r="B74" s="3" t="s">
        <v>443</v>
      </c>
      <c r="C74" s="3"/>
      <c r="D74" s="2" t="s">
        <v>291</v>
      </c>
      <c r="E74" s="4">
        <v>1</v>
      </c>
      <c r="F74" s="4">
        <v>20000</v>
      </c>
      <c r="G74" s="4">
        <v>20000</v>
      </c>
    </row>
    <row r="75" ht="25" customHeight="1">
      <c r="A75" s="22" t="s">
        <v>413</v>
      </c>
      <c r="B75" s="22"/>
      <c r="C75" s="22"/>
      <c r="D75" s="22"/>
      <c r="E75" s="7">
        <f>SUBTOTAL(9,E74:E74)</f>
      </c>
      <c r="F75" s="7" t="s">
        <v>93</v>
      </c>
      <c r="G75" s="7">
        <f>SUBTOTAL(9,G74:G74)</f>
      </c>
    </row>
    <row r="76" ht="40" customHeight="1">
      <c r="A76" s="2" t="s">
        <v>444</v>
      </c>
      <c r="B76" s="3" t="s">
        <v>445</v>
      </c>
      <c r="C76" s="3"/>
      <c r="D76" s="2" t="s">
        <v>291</v>
      </c>
      <c r="E76" s="4">
        <v>1</v>
      </c>
      <c r="F76" s="4">
        <v>5000</v>
      </c>
      <c r="G76" s="4">
        <v>5000</v>
      </c>
    </row>
    <row r="77" ht="25" customHeight="1">
      <c r="A77" s="22" t="s">
        <v>413</v>
      </c>
      <c r="B77" s="22"/>
      <c r="C77" s="22"/>
      <c r="D77" s="22"/>
      <c r="E77" s="7">
        <f>SUBTOTAL(9,E76:E76)</f>
      </c>
      <c r="F77" s="7" t="s">
        <v>93</v>
      </c>
      <c r="G77" s="7">
        <f>SUBTOTAL(9,G76:G76)</f>
      </c>
    </row>
    <row r="78" ht="25" customHeight="1">
      <c r="A78" s="22" t="s">
        <v>414</v>
      </c>
      <c r="B78" s="22"/>
      <c r="C78" s="22"/>
      <c r="D78" s="22"/>
      <c r="E78" s="22"/>
      <c r="F78" s="22"/>
      <c r="G78" s="7">
        <f>SUBTOTAL(9,G46:G77)</f>
      </c>
    </row>
    <row r="79" ht="25" customHeight="1">
</row>
    <row r="80" ht="20" customHeight="1">
      <c r="A80" s="20" t="s">
        <v>347</v>
      </c>
      <c r="B80" s="20"/>
      <c r="C80" s="21" t="s">
        <v>194</v>
      </c>
      <c r="D80" s="21"/>
      <c r="E80" s="21"/>
      <c r="F80" s="21"/>
      <c r="G80" s="21"/>
    </row>
    <row r="81" ht="20" customHeight="1">
      <c r="A81" s="20" t="s">
        <v>348</v>
      </c>
      <c r="B81" s="20"/>
      <c r="C81" s="21" t="s">
        <v>372</v>
      </c>
      <c r="D81" s="21"/>
      <c r="E81" s="21"/>
      <c r="F81" s="21"/>
      <c r="G81" s="21"/>
    </row>
    <row r="82" ht="25" customHeight="1">
      <c r="A82" s="20" t="s">
        <v>350</v>
      </c>
      <c r="B82" s="20"/>
      <c r="C82" s="21" t="s">
        <v>291</v>
      </c>
      <c r="D82" s="21"/>
      <c r="E82" s="21"/>
      <c r="F82" s="21"/>
      <c r="G82" s="21"/>
    </row>
    <row r="83" ht="15" customHeight="1">
</row>
    <row r="84" ht="25" customHeight="1">
      <c r="A84" s="13" t="s">
        <v>446</v>
      </c>
      <c r="B84" s="13"/>
      <c r="C84" s="13"/>
      <c r="D84" s="13"/>
      <c r="E84" s="13"/>
      <c r="F84" s="13"/>
      <c r="G84" s="13"/>
    </row>
    <row r="85" ht="15" customHeight="1">
</row>
    <row r="86" ht="50" customHeight="1">
      <c r="A86" s="2" t="s">
        <v>228</v>
      </c>
      <c r="B86" s="2" t="s">
        <v>376</v>
      </c>
      <c r="C86" s="2"/>
      <c r="D86" s="2" t="s">
        <v>407</v>
      </c>
      <c r="E86" s="2" t="s">
        <v>408</v>
      </c>
      <c r="F86" s="2" t="s">
        <v>409</v>
      </c>
      <c r="G86" s="2" t="s">
        <v>410</v>
      </c>
    </row>
    <row r="87" ht="15" customHeight="1">
      <c r="A87" s="2">
        <v>1</v>
      </c>
      <c r="B87" s="2">
        <v>2</v>
      </c>
      <c r="C87" s="2"/>
      <c r="D87" s="2">
        <v>3</v>
      </c>
      <c r="E87" s="2">
        <v>4</v>
      </c>
      <c r="F87" s="2">
        <v>5</v>
      </c>
      <c r="G87" s="2">
        <v>6</v>
      </c>
    </row>
    <row r="88" ht="20" customHeight="1">
      <c r="A88" s="2" t="s">
        <v>447</v>
      </c>
      <c r="B88" s="3" t="s">
        <v>448</v>
      </c>
      <c r="C88" s="3"/>
      <c r="D88" s="2" t="s">
        <v>291</v>
      </c>
      <c r="E88" s="4">
        <v>1</v>
      </c>
      <c r="F88" s="4">
        <v>56304.79</v>
      </c>
      <c r="G88" s="4">
        <v>56304.79</v>
      </c>
    </row>
    <row r="89" ht="25" customHeight="1">
      <c r="A89" s="22" t="s">
        <v>413</v>
      </c>
      <c r="B89" s="22"/>
      <c r="C89" s="22"/>
      <c r="D89" s="22"/>
      <c r="E89" s="7">
        <f>SUBTOTAL(9,E88:E88)</f>
      </c>
      <c r="F89" s="7" t="s">
        <v>93</v>
      </c>
      <c r="G89" s="7">
        <f>SUBTOTAL(9,G88:G88)</f>
      </c>
    </row>
    <row r="90" ht="20" customHeight="1">
      <c r="A90" s="2" t="s">
        <v>449</v>
      </c>
      <c r="B90" s="3" t="s">
        <v>450</v>
      </c>
      <c r="C90" s="3"/>
      <c r="D90" s="2" t="s">
        <v>291</v>
      </c>
      <c r="E90" s="4">
        <v>1</v>
      </c>
      <c r="F90" s="4">
        <v>9630</v>
      </c>
      <c r="G90" s="4">
        <v>9630</v>
      </c>
    </row>
    <row r="91" ht="25" customHeight="1">
      <c r="A91" s="22" t="s">
        <v>413</v>
      </c>
      <c r="B91" s="22"/>
      <c r="C91" s="22"/>
      <c r="D91" s="22"/>
      <c r="E91" s="7">
        <f>SUBTOTAL(9,E90:E90)</f>
      </c>
      <c r="F91" s="7" t="s">
        <v>93</v>
      </c>
      <c r="G91" s="7">
        <f>SUBTOTAL(9,G90:G90)</f>
      </c>
    </row>
    <row r="92" ht="20" customHeight="1">
      <c r="A92" s="2" t="s">
        <v>451</v>
      </c>
      <c r="B92" s="3" t="s">
        <v>452</v>
      </c>
      <c r="C92" s="3"/>
      <c r="D92" s="2" t="s">
        <v>291</v>
      </c>
      <c r="E92" s="4">
        <v>1</v>
      </c>
      <c r="F92" s="4">
        <v>333521</v>
      </c>
      <c r="G92" s="4">
        <v>333521</v>
      </c>
    </row>
    <row r="93" ht="25" customHeight="1">
      <c r="A93" s="22" t="s">
        <v>413</v>
      </c>
      <c r="B93" s="22"/>
      <c r="C93" s="22"/>
      <c r="D93" s="22"/>
      <c r="E93" s="7">
        <f>SUBTOTAL(9,E92:E92)</f>
      </c>
      <c r="F93" s="7" t="s">
        <v>93</v>
      </c>
      <c r="G93" s="7">
        <f>SUBTOTAL(9,G92:G92)</f>
      </c>
    </row>
    <row r="94" ht="20" customHeight="1">
      <c r="A94" s="2" t="s">
        <v>453</v>
      </c>
      <c r="B94" s="3" t="s">
        <v>454</v>
      </c>
      <c r="C94" s="3"/>
      <c r="D94" s="2" t="s">
        <v>291</v>
      </c>
      <c r="E94" s="4">
        <v>1</v>
      </c>
      <c r="F94" s="4">
        <v>14338</v>
      </c>
      <c r="G94" s="4">
        <v>14338</v>
      </c>
    </row>
    <row r="95" ht="25" customHeight="1">
      <c r="A95" s="22" t="s">
        <v>413</v>
      </c>
      <c r="B95" s="22"/>
      <c r="C95" s="22"/>
      <c r="D95" s="22"/>
      <c r="E95" s="7">
        <f>SUBTOTAL(9,E94:E94)</f>
      </c>
      <c r="F95" s="7" t="s">
        <v>93</v>
      </c>
      <c r="G95" s="7">
        <f>SUBTOTAL(9,G94:G94)</f>
      </c>
    </row>
    <row r="96" ht="20" customHeight="1">
      <c r="A96" s="2" t="s">
        <v>455</v>
      </c>
      <c r="B96" s="3" t="s">
        <v>456</v>
      </c>
      <c r="C96" s="3"/>
      <c r="D96" s="2" t="s">
        <v>291</v>
      </c>
      <c r="E96" s="4">
        <v>1</v>
      </c>
      <c r="F96" s="4">
        <v>84336</v>
      </c>
      <c r="G96" s="4">
        <v>84336</v>
      </c>
    </row>
    <row r="97" ht="25" customHeight="1">
      <c r="A97" s="22" t="s">
        <v>413</v>
      </c>
      <c r="B97" s="22"/>
      <c r="C97" s="22"/>
      <c r="D97" s="22"/>
      <c r="E97" s="7">
        <f>SUBTOTAL(9,E96:E96)</f>
      </c>
      <c r="F97" s="7" t="s">
        <v>93</v>
      </c>
      <c r="G97" s="7">
        <f>SUBTOTAL(9,G96:G96)</f>
      </c>
    </row>
    <row r="98" ht="20" customHeight="1">
      <c r="A98" s="2" t="s">
        <v>457</v>
      </c>
      <c r="B98" s="3" t="s">
        <v>458</v>
      </c>
      <c r="C98" s="3"/>
      <c r="D98" s="2" t="s">
        <v>291</v>
      </c>
      <c r="E98" s="4">
        <v>1</v>
      </c>
      <c r="F98" s="4">
        <v>8494.29</v>
      </c>
      <c r="G98" s="4">
        <v>8494.29</v>
      </c>
    </row>
    <row r="99" ht="25" customHeight="1">
      <c r="A99" s="22" t="s">
        <v>413</v>
      </c>
      <c r="B99" s="22"/>
      <c r="C99" s="22"/>
      <c r="D99" s="22"/>
      <c r="E99" s="7">
        <f>SUBTOTAL(9,E98:E98)</f>
      </c>
      <c r="F99" s="7" t="s">
        <v>93</v>
      </c>
      <c r="G99" s="7">
        <f>SUBTOTAL(9,G98:G98)</f>
      </c>
    </row>
    <row r="100" ht="20" customHeight="1">
      <c r="A100" s="2" t="s">
        <v>459</v>
      </c>
      <c r="B100" s="3" t="s">
        <v>460</v>
      </c>
      <c r="C100" s="3"/>
      <c r="D100" s="2" t="s">
        <v>291</v>
      </c>
      <c r="E100" s="4">
        <v>1</v>
      </c>
      <c r="F100" s="4">
        <v>176684.04</v>
      </c>
      <c r="G100" s="4">
        <v>176684.04</v>
      </c>
    </row>
    <row r="101" ht="25" customHeight="1">
      <c r="A101" s="22" t="s">
        <v>413</v>
      </c>
      <c r="B101" s="22"/>
      <c r="C101" s="22"/>
      <c r="D101" s="22"/>
      <c r="E101" s="7">
        <f>SUBTOTAL(9,E100:E100)</f>
      </c>
      <c r="F101" s="7" t="s">
        <v>93</v>
      </c>
      <c r="G101" s="7">
        <f>SUBTOTAL(9,G100:G100)</f>
      </c>
    </row>
    <row r="102" ht="40" customHeight="1">
      <c r="A102" s="2" t="s">
        <v>461</v>
      </c>
      <c r="B102" s="3" t="s">
        <v>462</v>
      </c>
      <c r="C102" s="3"/>
      <c r="D102" s="2" t="s">
        <v>291</v>
      </c>
      <c r="E102" s="4">
        <v>1</v>
      </c>
      <c r="F102" s="4">
        <v>40763.3</v>
      </c>
      <c r="G102" s="4">
        <v>40763.3</v>
      </c>
    </row>
    <row r="103" ht="25" customHeight="1">
      <c r="A103" s="22" t="s">
        <v>413</v>
      </c>
      <c r="B103" s="22"/>
      <c r="C103" s="22"/>
      <c r="D103" s="22"/>
      <c r="E103" s="7">
        <f>SUBTOTAL(9,E102:E102)</f>
      </c>
      <c r="F103" s="7" t="s">
        <v>93</v>
      </c>
      <c r="G103" s="7">
        <f>SUBTOTAL(9,G102:G102)</f>
      </c>
    </row>
    <row r="104" ht="40" customHeight="1">
      <c r="A104" s="2" t="s">
        <v>463</v>
      </c>
      <c r="B104" s="3" t="s">
        <v>464</v>
      </c>
      <c r="C104" s="3"/>
      <c r="D104" s="2" t="s">
        <v>291</v>
      </c>
      <c r="E104" s="4">
        <v>1</v>
      </c>
      <c r="F104" s="4">
        <v>130798.4</v>
      </c>
      <c r="G104" s="4">
        <v>130798.4</v>
      </c>
    </row>
    <row r="105" ht="25" customHeight="1">
      <c r="A105" s="22" t="s">
        <v>413</v>
      </c>
      <c r="B105" s="22"/>
      <c r="C105" s="22"/>
      <c r="D105" s="22"/>
      <c r="E105" s="7">
        <f>SUBTOTAL(9,E104:E104)</f>
      </c>
      <c r="F105" s="7" t="s">
        <v>93</v>
      </c>
      <c r="G105" s="7">
        <f>SUBTOTAL(9,G104:G104)</f>
      </c>
    </row>
    <row r="106" ht="20" customHeight="1">
      <c r="A106" s="2" t="s">
        <v>465</v>
      </c>
      <c r="B106" s="3" t="s">
        <v>466</v>
      </c>
      <c r="C106" s="3"/>
      <c r="D106" s="2" t="s">
        <v>291</v>
      </c>
      <c r="E106" s="4">
        <v>1</v>
      </c>
      <c r="F106" s="4">
        <v>160000</v>
      </c>
      <c r="G106" s="4">
        <v>160000</v>
      </c>
    </row>
    <row r="107" ht="25" customHeight="1">
      <c r="A107" s="22" t="s">
        <v>413</v>
      </c>
      <c r="B107" s="22"/>
      <c r="C107" s="22"/>
      <c r="D107" s="22"/>
      <c r="E107" s="7">
        <f>SUBTOTAL(9,E106:E106)</f>
      </c>
      <c r="F107" s="7" t="s">
        <v>93</v>
      </c>
      <c r="G107" s="7">
        <f>SUBTOTAL(9,G106:G106)</f>
      </c>
    </row>
    <row r="108" ht="25" customHeight="1">
      <c r="A108" s="22" t="s">
        <v>414</v>
      </c>
      <c r="B108" s="22"/>
      <c r="C108" s="22"/>
      <c r="D108" s="22"/>
      <c r="E108" s="22"/>
      <c r="F108" s="22"/>
      <c r="G108" s="7">
        <f>SUBTOTAL(9,G88:G107)</f>
      </c>
    </row>
    <row r="109" ht="25" customHeight="1">
</row>
    <row r="110" ht="20" customHeight="1">
      <c r="A110" s="20" t="s">
        <v>347</v>
      </c>
      <c r="B110" s="20"/>
      <c r="C110" s="21" t="s">
        <v>194</v>
      </c>
      <c r="D110" s="21"/>
      <c r="E110" s="21"/>
      <c r="F110" s="21"/>
      <c r="G110" s="21"/>
    </row>
    <row r="111" ht="20" customHeight="1">
      <c r="A111" s="20" t="s">
        <v>348</v>
      </c>
      <c r="B111" s="20"/>
      <c r="C111" s="21" t="s">
        <v>372</v>
      </c>
      <c r="D111" s="21"/>
      <c r="E111" s="21"/>
      <c r="F111" s="21"/>
      <c r="G111" s="21"/>
    </row>
    <row r="112" ht="25" customHeight="1">
      <c r="A112" s="20" t="s">
        <v>350</v>
      </c>
      <c r="B112" s="20"/>
      <c r="C112" s="21" t="s">
        <v>291</v>
      </c>
      <c r="D112" s="21"/>
      <c r="E112" s="21"/>
      <c r="F112" s="21"/>
      <c r="G112" s="21"/>
    </row>
    <row r="113" ht="15" customHeight="1">
</row>
    <row r="114" ht="25" customHeight="1">
      <c r="A114" s="13" t="s">
        <v>406</v>
      </c>
      <c r="B114" s="13"/>
      <c r="C114" s="13"/>
      <c r="D114" s="13"/>
      <c r="E114" s="13"/>
      <c r="F114" s="13"/>
      <c r="G114" s="13"/>
    </row>
    <row r="115" ht="15" customHeight="1">
</row>
    <row r="116" ht="50" customHeight="1">
      <c r="A116" s="2" t="s">
        <v>228</v>
      </c>
      <c r="B116" s="2" t="s">
        <v>376</v>
      </c>
      <c r="C116" s="2"/>
      <c r="D116" s="2" t="s">
        <v>407</v>
      </c>
      <c r="E116" s="2" t="s">
        <v>408</v>
      </c>
      <c r="F116" s="2" t="s">
        <v>409</v>
      </c>
      <c r="G116" s="2" t="s">
        <v>410</v>
      </c>
    </row>
    <row r="117" ht="15" customHeight="1">
      <c r="A117" s="2">
        <v>1</v>
      </c>
      <c r="B117" s="2">
        <v>2</v>
      </c>
      <c r="C117" s="2"/>
      <c r="D117" s="2">
        <v>3</v>
      </c>
      <c r="E117" s="2">
        <v>4</v>
      </c>
      <c r="F117" s="2">
        <v>5</v>
      </c>
      <c r="G117" s="2">
        <v>6</v>
      </c>
    </row>
    <row r="118" ht="20" customHeight="1">
      <c r="A118" s="2" t="s">
        <v>467</v>
      </c>
      <c r="B118" s="3" t="s">
        <v>468</v>
      </c>
      <c r="C118" s="3"/>
      <c r="D118" s="2" t="s">
        <v>291</v>
      </c>
      <c r="E118" s="4">
        <v>1</v>
      </c>
      <c r="F118" s="4">
        <v>696563.99</v>
      </c>
      <c r="G118" s="4">
        <v>696563.99</v>
      </c>
    </row>
    <row r="119" ht="25" customHeight="1">
      <c r="A119" s="22" t="s">
        <v>413</v>
      </c>
      <c r="B119" s="22"/>
      <c r="C119" s="22"/>
      <c r="D119" s="22"/>
      <c r="E119" s="7">
        <f>SUBTOTAL(9,E118:E118)</f>
      </c>
      <c r="F119" s="7" t="s">
        <v>93</v>
      </c>
      <c r="G119" s="7">
        <f>SUBTOTAL(9,G118:G118)</f>
      </c>
    </row>
    <row r="120" ht="20" customHeight="1">
      <c r="A120" s="2" t="s">
        <v>469</v>
      </c>
      <c r="B120" s="3" t="s">
        <v>470</v>
      </c>
      <c r="C120" s="3"/>
      <c r="D120" s="2" t="s">
        <v>291</v>
      </c>
      <c r="E120" s="4">
        <v>1</v>
      </c>
      <c r="F120" s="4">
        <v>143436.01</v>
      </c>
      <c r="G120" s="4">
        <v>143436.01</v>
      </c>
    </row>
    <row r="121" ht="25" customHeight="1">
      <c r="A121" s="22" t="s">
        <v>413</v>
      </c>
      <c r="B121" s="22"/>
      <c r="C121" s="22"/>
      <c r="D121" s="22"/>
      <c r="E121" s="7">
        <f>SUBTOTAL(9,E120:E120)</f>
      </c>
      <c r="F121" s="7" t="s">
        <v>93</v>
      </c>
      <c r="G121" s="7">
        <f>SUBTOTAL(9,G120:G120)</f>
      </c>
    </row>
    <row r="122" ht="20" customHeight="1">
      <c r="A122" s="2" t="s">
        <v>471</v>
      </c>
      <c r="B122" s="3" t="s">
        <v>472</v>
      </c>
      <c r="C122" s="3"/>
      <c r="D122" s="2" t="s">
        <v>291</v>
      </c>
      <c r="E122" s="4">
        <v>1</v>
      </c>
      <c r="F122" s="4">
        <v>10000</v>
      </c>
      <c r="G122" s="4">
        <v>10000</v>
      </c>
    </row>
    <row r="123" ht="25" customHeight="1">
      <c r="A123" s="22" t="s">
        <v>413</v>
      </c>
      <c r="B123" s="22"/>
      <c r="C123" s="22"/>
      <c r="D123" s="22"/>
      <c r="E123" s="7">
        <f>SUBTOTAL(9,E122:E122)</f>
      </c>
      <c r="F123" s="7" t="s">
        <v>93</v>
      </c>
      <c r="G123" s="7">
        <f>SUBTOTAL(9,G122:G122)</f>
      </c>
    </row>
    <row r="124" ht="25" customHeight="1">
      <c r="A124" s="22" t="s">
        <v>414</v>
      </c>
      <c r="B124" s="22"/>
      <c r="C124" s="22"/>
      <c r="D124" s="22"/>
      <c r="E124" s="22"/>
      <c r="F124" s="22"/>
      <c r="G124" s="7">
        <f>SUBTOTAL(9,G118:G123)</f>
      </c>
    </row>
    <row r="125" ht="25" customHeight="1">
</row>
    <row r="126" ht="20" customHeight="1">
      <c r="A126" s="20" t="s">
        <v>347</v>
      </c>
      <c r="B126" s="20"/>
      <c r="C126" s="21" t="s">
        <v>194</v>
      </c>
      <c r="D126" s="21"/>
      <c r="E126" s="21"/>
      <c r="F126" s="21"/>
      <c r="G126" s="21"/>
    </row>
    <row r="127" ht="20" customHeight="1">
      <c r="A127" s="20" t="s">
        <v>348</v>
      </c>
      <c r="B127" s="20"/>
      <c r="C127" s="21" t="s">
        <v>372</v>
      </c>
      <c r="D127" s="21"/>
      <c r="E127" s="21"/>
      <c r="F127" s="21"/>
      <c r="G127" s="21"/>
    </row>
    <row r="128" ht="25" customHeight="1">
      <c r="A128" s="20" t="s">
        <v>350</v>
      </c>
      <c r="B128" s="20"/>
      <c r="C128" s="21" t="s">
        <v>291</v>
      </c>
      <c r="D128" s="21"/>
      <c r="E128" s="21"/>
      <c r="F128" s="21"/>
      <c r="G128" s="21"/>
    </row>
    <row r="129" ht="15" customHeight="1">
</row>
    <row r="130" ht="25" customHeight="1">
      <c r="A130" s="13" t="s">
        <v>473</v>
      </c>
      <c r="B130" s="13"/>
      <c r="C130" s="13"/>
      <c r="D130" s="13"/>
      <c r="E130" s="13"/>
      <c r="F130" s="13"/>
      <c r="G130" s="13"/>
    </row>
    <row r="131" ht="15" customHeight="1">
</row>
    <row r="132" ht="50" customHeight="1">
      <c r="A132" s="2" t="s">
        <v>228</v>
      </c>
      <c r="B132" s="2" t="s">
        <v>376</v>
      </c>
      <c r="C132" s="2"/>
      <c r="D132" s="2" t="s">
        <v>407</v>
      </c>
      <c r="E132" s="2" t="s">
        <v>408</v>
      </c>
      <c r="F132" s="2" t="s">
        <v>409</v>
      </c>
      <c r="G132" s="2" t="s">
        <v>410</v>
      </c>
    </row>
    <row r="133" ht="15" customHeight="1">
      <c r="A133" s="2">
        <v>1</v>
      </c>
      <c r="B133" s="2">
        <v>2</v>
      </c>
      <c r="C133" s="2"/>
      <c r="D133" s="2">
        <v>3</v>
      </c>
      <c r="E133" s="2">
        <v>4</v>
      </c>
      <c r="F133" s="2">
        <v>5</v>
      </c>
      <c r="G133" s="2">
        <v>6</v>
      </c>
    </row>
    <row r="134" ht="20" customHeight="1">
      <c r="A134" s="2" t="s">
        <v>474</v>
      </c>
      <c r="B134" s="3" t="s">
        <v>475</v>
      </c>
      <c r="C134" s="3"/>
      <c r="D134" s="2" t="s">
        <v>291</v>
      </c>
      <c r="E134" s="4">
        <v>1</v>
      </c>
      <c r="F134" s="4">
        <v>165000</v>
      </c>
      <c r="G134" s="4">
        <v>165000</v>
      </c>
    </row>
    <row r="135" ht="25" customHeight="1">
      <c r="A135" s="22" t="s">
        <v>413</v>
      </c>
      <c r="B135" s="22"/>
      <c r="C135" s="22"/>
      <c r="D135" s="22"/>
      <c r="E135" s="7">
        <f>SUBTOTAL(9,E134:E134)</f>
      </c>
      <c r="F135" s="7" t="s">
        <v>93</v>
      </c>
      <c r="G135" s="7">
        <f>SUBTOTAL(9,G134:G134)</f>
      </c>
    </row>
    <row r="136" ht="25" customHeight="1">
      <c r="A136" s="22" t="s">
        <v>414</v>
      </c>
      <c r="B136" s="22"/>
      <c r="C136" s="22"/>
      <c r="D136" s="22"/>
      <c r="E136" s="22"/>
      <c r="F136" s="22"/>
      <c r="G136" s="7">
        <f>SUBTOTAL(9,G134:G135)</f>
      </c>
    </row>
    <row r="137" ht="25" customHeight="1">
</row>
    <row r="138" ht="20" customHeight="1">
      <c r="A138" s="20" t="s">
        <v>347</v>
      </c>
      <c r="B138" s="20"/>
      <c r="C138" s="21" t="s">
        <v>194</v>
      </c>
      <c r="D138" s="21"/>
      <c r="E138" s="21"/>
      <c r="F138" s="21"/>
      <c r="G138" s="21"/>
    </row>
    <row r="139" ht="20" customHeight="1">
      <c r="A139" s="20" t="s">
        <v>348</v>
      </c>
      <c r="B139" s="20"/>
      <c r="C139" s="21" t="s">
        <v>372</v>
      </c>
      <c r="D139" s="21"/>
      <c r="E139" s="21"/>
      <c r="F139" s="21"/>
      <c r="G139" s="21"/>
    </row>
    <row r="140" ht="25" customHeight="1">
      <c r="A140" s="20" t="s">
        <v>350</v>
      </c>
      <c r="B140" s="20"/>
      <c r="C140" s="21" t="s">
        <v>291</v>
      </c>
      <c r="D140" s="21"/>
      <c r="E140" s="21"/>
      <c r="F140" s="21"/>
      <c r="G140" s="21"/>
    </row>
    <row r="141" ht="15" customHeight="1">
</row>
    <row r="142" ht="25" customHeight="1">
      <c r="A142" s="13" t="s">
        <v>476</v>
      </c>
      <c r="B142" s="13"/>
      <c r="C142" s="13"/>
      <c r="D142" s="13"/>
      <c r="E142" s="13"/>
      <c r="F142" s="13"/>
      <c r="G142" s="13"/>
    </row>
    <row r="143" ht="15" customHeight="1">
</row>
    <row r="144" ht="50" customHeight="1">
      <c r="A144" s="2" t="s">
        <v>228</v>
      </c>
      <c r="B144" s="2" t="s">
        <v>376</v>
      </c>
      <c r="C144" s="2"/>
      <c r="D144" s="2" t="s">
        <v>407</v>
      </c>
      <c r="E144" s="2" t="s">
        <v>408</v>
      </c>
      <c r="F144" s="2" t="s">
        <v>409</v>
      </c>
      <c r="G144" s="2" t="s">
        <v>410</v>
      </c>
    </row>
    <row r="145" ht="15" customHeight="1">
      <c r="A145" s="2">
        <v>1</v>
      </c>
      <c r="B145" s="2">
        <v>2</v>
      </c>
      <c r="C145" s="2"/>
      <c r="D145" s="2">
        <v>3</v>
      </c>
      <c r="E145" s="2">
        <v>4</v>
      </c>
      <c r="F145" s="2">
        <v>5</v>
      </c>
      <c r="G145" s="2">
        <v>6</v>
      </c>
    </row>
    <row r="146" ht="20" customHeight="1">
      <c r="A146" s="2" t="s">
        <v>477</v>
      </c>
      <c r="B146" s="3" t="s">
        <v>478</v>
      </c>
      <c r="C146" s="3"/>
      <c r="D146" s="2" t="s">
        <v>291</v>
      </c>
      <c r="E146" s="4">
        <v>1</v>
      </c>
      <c r="F146" s="4">
        <v>20000</v>
      </c>
      <c r="G146" s="4">
        <v>20000</v>
      </c>
    </row>
    <row r="147" ht="25" customHeight="1">
      <c r="A147" s="22" t="s">
        <v>413</v>
      </c>
      <c r="B147" s="22"/>
      <c r="C147" s="22"/>
      <c r="D147" s="22"/>
      <c r="E147" s="7">
        <f>SUBTOTAL(9,E146:E146)</f>
      </c>
      <c r="F147" s="7" t="s">
        <v>93</v>
      </c>
      <c r="G147" s="7">
        <f>SUBTOTAL(9,G146:G146)</f>
      </c>
    </row>
    <row r="148" ht="20" customHeight="1">
      <c r="A148" s="2" t="s">
        <v>479</v>
      </c>
      <c r="B148" s="3" t="s">
        <v>480</v>
      </c>
      <c r="C148" s="3"/>
      <c r="D148" s="2" t="s">
        <v>291</v>
      </c>
      <c r="E148" s="4">
        <v>1</v>
      </c>
      <c r="F148" s="4">
        <v>50000</v>
      </c>
      <c r="G148" s="4">
        <v>50000</v>
      </c>
    </row>
    <row r="149" ht="25" customHeight="1">
      <c r="A149" s="22" t="s">
        <v>413</v>
      </c>
      <c r="B149" s="22"/>
      <c r="C149" s="22"/>
      <c r="D149" s="22"/>
      <c r="E149" s="7">
        <f>SUBTOTAL(9,E148:E148)</f>
      </c>
      <c r="F149" s="7" t="s">
        <v>93</v>
      </c>
      <c r="G149" s="7">
        <f>SUBTOTAL(9,G148:G148)</f>
      </c>
    </row>
    <row r="150" ht="40" customHeight="1">
      <c r="A150" s="2" t="s">
        <v>481</v>
      </c>
      <c r="B150" s="3" t="s">
        <v>482</v>
      </c>
      <c r="C150" s="3"/>
      <c r="D150" s="2" t="s">
        <v>291</v>
      </c>
      <c r="E150" s="4">
        <v>1</v>
      </c>
      <c r="F150" s="4">
        <v>130000</v>
      </c>
      <c r="G150" s="4">
        <v>130000</v>
      </c>
    </row>
    <row r="151" ht="25" customHeight="1">
      <c r="A151" s="22" t="s">
        <v>413</v>
      </c>
      <c r="B151" s="22"/>
      <c r="C151" s="22"/>
      <c r="D151" s="22"/>
      <c r="E151" s="7">
        <f>SUBTOTAL(9,E150:E150)</f>
      </c>
      <c r="F151" s="7" t="s">
        <v>93</v>
      </c>
      <c r="G151" s="7">
        <f>SUBTOTAL(9,G150:G150)</f>
      </c>
    </row>
    <row r="152" ht="20" customHeight="1">
      <c r="A152" s="2" t="s">
        <v>483</v>
      </c>
      <c r="B152" s="3" t="s">
        <v>484</v>
      </c>
      <c r="C152" s="3"/>
      <c r="D152" s="2" t="s">
        <v>291</v>
      </c>
      <c r="E152" s="4">
        <v>1</v>
      </c>
      <c r="F152" s="4">
        <v>150000</v>
      </c>
      <c r="G152" s="4">
        <v>150000</v>
      </c>
    </row>
    <row r="153" ht="25" customHeight="1">
      <c r="A153" s="22" t="s">
        <v>413</v>
      </c>
      <c r="B153" s="22"/>
      <c r="C153" s="22"/>
      <c r="D153" s="22"/>
      <c r="E153" s="7">
        <f>SUBTOTAL(9,E152:E152)</f>
      </c>
      <c r="F153" s="7" t="s">
        <v>93</v>
      </c>
      <c r="G153" s="7">
        <f>SUBTOTAL(9,G152:G152)</f>
      </c>
    </row>
    <row r="154" ht="25" customHeight="1">
      <c r="A154" s="22" t="s">
        <v>414</v>
      </c>
      <c r="B154" s="22"/>
      <c r="C154" s="22"/>
      <c r="D154" s="22"/>
      <c r="E154" s="22"/>
      <c r="F154" s="22"/>
      <c r="G154" s="7">
        <f>SUBTOTAL(9,G146:G153)</f>
      </c>
    </row>
    <row r="155" ht="25" customHeight="1">
</row>
    <row r="156" ht="20" customHeight="1">
      <c r="A156" s="20" t="s">
        <v>347</v>
      </c>
      <c r="B156" s="20"/>
      <c r="C156" s="21" t="s">
        <v>194</v>
      </c>
      <c r="D156" s="21"/>
      <c r="E156" s="21"/>
      <c r="F156" s="21"/>
      <c r="G156" s="21"/>
    </row>
    <row r="157" ht="20" customHeight="1">
      <c r="A157" s="20" t="s">
        <v>348</v>
      </c>
      <c r="B157" s="20"/>
      <c r="C157" s="21" t="s">
        <v>349</v>
      </c>
      <c r="D157" s="21"/>
      <c r="E157" s="21"/>
      <c r="F157" s="21"/>
      <c r="G157" s="21"/>
    </row>
    <row r="158" ht="25" customHeight="1">
      <c r="A158" s="20" t="s">
        <v>350</v>
      </c>
      <c r="B158" s="20"/>
      <c r="C158" s="21" t="s">
        <v>291</v>
      </c>
      <c r="D158" s="21"/>
      <c r="E158" s="21"/>
      <c r="F158" s="21"/>
      <c r="G158" s="21"/>
    </row>
    <row r="159" ht="15" customHeight="1">
</row>
    <row r="160" ht="25" customHeight="1">
      <c r="A160" s="13" t="s">
        <v>446</v>
      </c>
      <c r="B160" s="13"/>
      <c r="C160" s="13"/>
      <c r="D160" s="13"/>
      <c r="E160" s="13"/>
      <c r="F160" s="13"/>
      <c r="G160" s="13"/>
    </row>
    <row r="161" ht="15" customHeight="1">
</row>
    <row r="162" ht="50" customHeight="1">
      <c r="A162" s="2" t="s">
        <v>228</v>
      </c>
      <c r="B162" s="2" t="s">
        <v>376</v>
      </c>
      <c r="C162" s="2"/>
      <c r="D162" s="2" t="s">
        <v>407</v>
      </c>
      <c r="E162" s="2" t="s">
        <v>408</v>
      </c>
      <c r="F162" s="2" t="s">
        <v>409</v>
      </c>
      <c r="G162" s="2" t="s">
        <v>410</v>
      </c>
    </row>
    <row r="163" ht="15" customHeight="1">
      <c r="A163" s="2">
        <v>1</v>
      </c>
      <c r="B163" s="2">
        <v>2</v>
      </c>
      <c r="C163" s="2"/>
      <c r="D163" s="2">
        <v>3</v>
      </c>
      <c r="E163" s="2">
        <v>4</v>
      </c>
      <c r="F163" s="2">
        <v>5</v>
      </c>
      <c r="G163" s="2">
        <v>6</v>
      </c>
    </row>
    <row r="164" ht="40" customHeight="1">
      <c r="A164" s="2" t="s">
        <v>485</v>
      </c>
      <c r="B164" s="3" t="s">
        <v>486</v>
      </c>
      <c r="C164" s="3"/>
      <c r="D164" s="2" t="s">
        <v>291</v>
      </c>
      <c r="E164" s="4">
        <v>1</v>
      </c>
      <c r="F164" s="4">
        <v>1156100</v>
      </c>
      <c r="G164" s="4">
        <v>1156100</v>
      </c>
    </row>
    <row r="165" ht="25" customHeight="1">
      <c r="A165" s="22" t="s">
        <v>413</v>
      </c>
      <c r="B165" s="22"/>
      <c r="C165" s="22"/>
      <c r="D165" s="22"/>
      <c r="E165" s="7">
        <f>SUBTOTAL(9,E164:E164)</f>
      </c>
      <c r="F165" s="7" t="s">
        <v>93</v>
      </c>
      <c r="G165" s="7">
        <f>SUBTOTAL(9,G164:G164)</f>
      </c>
    </row>
    <row r="166" ht="25" customHeight="1">
      <c r="A166" s="22" t="s">
        <v>414</v>
      </c>
      <c r="B166" s="22"/>
      <c r="C166" s="22"/>
      <c r="D166" s="22"/>
      <c r="E166" s="22"/>
      <c r="F166" s="22"/>
      <c r="G166" s="7">
        <f>SUBTOTAL(9,G164:G165)</f>
      </c>
    </row>
    <row r="167" ht="25" customHeight="1">
</row>
    <row r="168" ht="20" customHeight="1">
      <c r="A168" s="20" t="s">
        <v>347</v>
      </c>
      <c r="B168" s="20"/>
      <c r="C168" s="21" t="s">
        <v>194</v>
      </c>
      <c r="D168" s="21"/>
      <c r="E168" s="21"/>
      <c r="F168" s="21"/>
      <c r="G168" s="21"/>
    </row>
    <row r="169" ht="20" customHeight="1">
      <c r="A169" s="20" t="s">
        <v>348</v>
      </c>
      <c r="B169" s="20"/>
      <c r="C169" s="21" t="s">
        <v>349</v>
      </c>
      <c r="D169" s="21"/>
      <c r="E169" s="21"/>
      <c r="F169" s="21"/>
      <c r="G169" s="21"/>
    </row>
    <row r="170" ht="25" customHeight="1">
      <c r="A170" s="20" t="s">
        <v>350</v>
      </c>
      <c r="B170" s="20"/>
      <c r="C170" s="21" t="s">
        <v>291</v>
      </c>
      <c r="D170" s="21"/>
      <c r="E170" s="21"/>
      <c r="F170" s="21"/>
      <c r="G170" s="21"/>
    </row>
    <row r="171" ht="15" customHeight="1">
</row>
    <row r="172" ht="25" customHeight="1">
      <c r="A172" s="13" t="s">
        <v>487</v>
      </c>
      <c r="B172" s="13"/>
      <c r="C172" s="13"/>
      <c r="D172" s="13"/>
      <c r="E172" s="13"/>
      <c r="F172" s="13"/>
      <c r="G172" s="13"/>
    </row>
    <row r="173" ht="15" customHeight="1">
</row>
    <row r="174" ht="50" customHeight="1">
      <c r="A174" s="2" t="s">
        <v>228</v>
      </c>
      <c r="B174" s="2" t="s">
        <v>376</v>
      </c>
      <c r="C174" s="2"/>
      <c r="D174" s="2" t="s">
        <v>407</v>
      </c>
      <c r="E174" s="2" t="s">
        <v>408</v>
      </c>
      <c r="F174" s="2" t="s">
        <v>409</v>
      </c>
      <c r="G174" s="2" t="s">
        <v>410</v>
      </c>
    </row>
    <row r="175" ht="15" customHeight="1">
      <c r="A175" s="2">
        <v>1</v>
      </c>
      <c r="B175" s="2">
        <v>2</v>
      </c>
      <c r="C175" s="2"/>
      <c r="D175" s="2">
        <v>3</v>
      </c>
      <c r="E175" s="2">
        <v>4</v>
      </c>
      <c r="F175" s="2">
        <v>5</v>
      </c>
      <c r="G175" s="2">
        <v>6</v>
      </c>
    </row>
    <row r="176" ht="40" customHeight="1">
      <c r="A176" s="2" t="s">
        <v>488</v>
      </c>
      <c r="B176" s="3" t="s">
        <v>489</v>
      </c>
      <c r="C176" s="3"/>
      <c r="D176" s="2" t="s">
        <v>291</v>
      </c>
      <c r="E176" s="4">
        <v>1</v>
      </c>
      <c r="F176" s="4">
        <v>49920</v>
      </c>
      <c r="G176" s="4">
        <v>49920</v>
      </c>
    </row>
    <row r="177" ht="25" customHeight="1">
      <c r="A177" s="22" t="s">
        <v>413</v>
      </c>
      <c r="B177" s="22"/>
      <c r="C177" s="22"/>
      <c r="D177" s="22"/>
      <c r="E177" s="7">
        <f>SUBTOTAL(9,E176:E176)</f>
      </c>
      <c r="F177" s="7" t="s">
        <v>93</v>
      </c>
      <c r="G177" s="7">
        <f>SUBTOTAL(9,G176:G176)</f>
      </c>
    </row>
    <row r="178" ht="25" customHeight="1">
      <c r="A178" s="22" t="s">
        <v>414</v>
      </c>
      <c r="B178" s="22"/>
      <c r="C178" s="22"/>
      <c r="D178" s="22"/>
      <c r="E178" s="22"/>
      <c r="F178" s="22"/>
      <c r="G178" s="7">
        <f>SUBTOTAL(9,G176:G177)</f>
      </c>
    </row>
    <row r="179" ht="25" customHeight="1">
</row>
    <row r="180" ht="20" customHeight="1">
      <c r="A180" s="20" t="s">
        <v>347</v>
      </c>
      <c r="B180" s="20"/>
      <c r="C180" s="21" t="s">
        <v>200</v>
      </c>
      <c r="D180" s="21"/>
      <c r="E180" s="21"/>
      <c r="F180" s="21"/>
      <c r="G180" s="21"/>
    </row>
    <row r="181" ht="20" customHeight="1">
      <c r="A181" s="20" t="s">
        <v>348</v>
      </c>
      <c r="B181" s="20"/>
      <c r="C181" s="21" t="s">
        <v>372</v>
      </c>
      <c r="D181" s="21"/>
      <c r="E181" s="21"/>
      <c r="F181" s="21"/>
      <c r="G181" s="21"/>
    </row>
    <row r="182" ht="25" customHeight="1">
      <c r="A182" s="20" t="s">
        <v>350</v>
      </c>
      <c r="B182" s="20"/>
      <c r="C182" s="21" t="s">
        <v>291</v>
      </c>
      <c r="D182" s="21"/>
      <c r="E182" s="21"/>
      <c r="F182" s="21"/>
      <c r="G182" s="21"/>
    </row>
    <row r="183" ht="15" customHeight="1">
</row>
    <row r="184" ht="25" customHeight="1">
      <c r="A184" s="13" t="s">
        <v>417</v>
      </c>
      <c r="B184" s="13"/>
      <c r="C184" s="13"/>
      <c r="D184" s="13"/>
      <c r="E184" s="13"/>
      <c r="F184" s="13"/>
      <c r="G184" s="13"/>
    </row>
    <row r="185" ht="15" customHeight="1">
</row>
    <row r="186" ht="50" customHeight="1">
      <c r="A186" s="2" t="s">
        <v>228</v>
      </c>
      <c r="B186" s="2" t="s">
        <v>376</v>
      </c>
      <c r="C186" s="2"/>
      <c r="D186" s="2" t="s">
        <v>407</v>
      </c>
      <c r="E186" s="2" t="s">
        <v>408</v>
      </c>
      <c r="F186" s="2" t="s">
        <v>409</v>
      </c>
      <c r="G186" s="2" t="s">
        <v>410</v>
      </c>
    </row>
    <row r="187" ht="15" customHeight="1">
      <c r="A187" s="2">
        <v>1</v>
      </c>
      <c r="B187" s="2">
        <v>2</v>
      </c>
      <c r="C187" s="2"/>
      <c r="D187" s="2">
        <v>3</v>
      </c>
      <c r="E187" s="2">
        <v>4</v>
      </c>
      <c r="F187" s="2">
        <v>5</v>
      </c>
      <c r="G187" s="2">
        <v>6</v>
      </c>
    </row>
    <row r="188" ht="40" customHeight="1">
      <c r="A188" s="2" t="s">
        <v>363</v>
      </c>
      <c r="B188" s="3" t="s">
        <v>490</v>
      </c>
      <c r="C188" s="3"/>
      <c r="D188" s="2" t="s">
        <v>291</v>
      </c>
      <c r="E188" s="4">
        <v>186</v>
      </c>
      <c r="F188" s="4">
        <v>14170.5914</v>
      </c>
      <c r="G188" s="4">
        <v>2635730</v>
      </c>
    </row>
    <row r="189" ht="40" customHeight="1">
      <c r="A189" s="2" t="s">
        <v>363</v>
      </c>
      <c r="B189" s="3" t="s">
        <v>491</v>
      </c>
      <c r="C189" s="3"/>
      <c r="D189" s="2" t="s">
        <v>291</v>
      </c>
      <c r="E189" s="4">
        <v>1</v>
      </c>
      <c r="F189" s="4">
        <v>222314.41</v>
      </c>
      <c r="G189" s="4">
        <v>222314.41</v>
      </c>
    </row>
    <row r="190" ht="25" customHeight="1">
      <c r="A190" s="22" t="s">
        <v>413</v>
      </c>
      <c r="B190" s="22"/>
      <c r="C190" s="22"/>
      <c r="D190" s="22"/>
      <c r="E190" s="7">
        <f>SUBTOTAL(9,E188:E189)</f>
      </c>
      <c r="F190" s="7" t="s">
        <v>93</v>
      </c>
      <c r="G190" s="7">
        <f>SUBTOTAL(9,G188:G189)</f>
      </c>
    </row>
    <row r="191" ht="40" customHeight="1">
      <c r="A191" s="2" t="s">
        <v>364</v>
      </c>
      <c r="B191" s="3" t="s">
        <v>492</v>
      </c>
      <c r="C191" s="3"/>
      <c r="D191" s="2" t="s">
        <v>291</v>
      </c>
      <c r="E191" s="4">
        <v>1</v>
      </c>
      <c r="F191" s="4">
        <v>248520</v>
      </c>
      <c r="G191" s="4">
        <v>248520</v>
      </c>
    </row>
    <row r="192" ht="25" customHeight="1">
      <c r="A192" s="22" t="s">
        <v>413</v>
      </c>
      <c r="B192" s="22"/>
      <c r="C192" s="22"/>
      <c r="D192" s="22"/>
      <c r="E192" s="7">
        <f>SUBTOTAL(9,E191:E191)</f>
      </c>
      <c r="F192" s="7" t="s">
        <v>93</v>
      </c>
      <c r="G192" s="7">
        <f>SUBTOTAL(9,G191:G191)</f>
      </c>
    </row>
    <row r="193" ht="80" customHeight="1">
      <c r="A193" s="2" t="s">
        <v>493</v>
      </c>
      <c r="B193" s="3" t="s">
        <v>494</v>
      </c>
      <c r="C193" s="3"/>
      <c r="D193" s="2" t="s">
        <v>291</v>
      </c>
      <c r="E193" s="4">
        <v>1</v>
      </c>
      <c r="F193" s="4">
        <v>6220</v>
      </c>
      <c r="G193" s="4">
        <v>6220</v>
      </c>
    </row>
    <row r="194" ht="25" customHeight="1">
      <c r="A194" s="22" t="s">
        <v>413</v>
      </c>
      <c r="B194" s="22"/>
      <c r="C194" s="22"/>
      <c r="D194" s="22"/>
      <c r="E194" s="7">
        <f>SUBTOTAL(9,E193:E193)</f>
      </c>
      <c r="F194" s="7" t="s">
        <v>93</v>
      </c>
      <c r="G194" s="7">
        <f>SUBTOTAL(9,G193:G193)</f>
      </c>
    </row>
    <row r="195" ht="25" customHeight="1">
      <c r="A195" s="22" t="s">
        <v>414</v>
      </c>
      <c r="B195" s="22"/>
      <c r="C195" s="22"/>
      <c r="D195" s="22"/>
      <c r="E195" s="22"/>
      <c r="F195" s="22"/>
      <c r="G195" s="7">
        <f>SUBTOTAL(9,G188:G194)</f>
      </c>
    </row>
  </sheetData>
  <sheetProtection password="B513" sheet="1" objects="1" scenarios="1"/>
  <mergeCells>
    <mergeCell ref="A2:B2"/>
    <mergeCell ref="C2:G2"/>
    <mergeCell ref="A3:B3"/>
    <mergeCell ref="C3:G3"/>
    <mergeCell ref="A4:B4"/>
    <mergeCell ref="C4:G4"/>
    <mergeCell ref="A6:G6"/>
    <mergeCell ref="B8:C8"/>
    <mergeCell ref="B9:C9"/>
    <mergeCell ref="B10:C10"/>
    <mergeCell ref="A11:D11"/>
    <mergeCell ref="A12:F12"/>
    <mergeCell ref="A14:B14"/>
    <mergeCell ref="C14:G14"/>
    <mergeCell ref="A15:B15"/>
    <mergeCell ref="C15:G15"/>
    <mergeCell ref="A16:B16"/>
    <mergeCell ref="C16:G16"/>
    <mergeCell ref="A18:G18"/>
    <mergeCell ref="B20:C20"/>
    <mergeCell ref="B21:C21"/>
    <mergeCell ref="B22:C22"/>
    <mergeCell ref="A23:D23"/>
    <mergeCell ref="A24:F24"/>
    <mergeCell ref="A26:B26"/>
    <mergeCell ref="C26:G26"/>
    <mergeCell ref="A27:B27"/>
    <mergeCell ref="C27:G27"/>
    <mergeCell ref="A28:B28"/>
    <mergeCell ref="C28:G28"/>
    <mergeCell ref="A30:G30"/>
    <mergeCell ref="B32:C32"/>
    <mergeCell ref="B33:C33"/>
    <mergeCell ref="B34:C34"/>
    <mergeCell ref="A35:D35"/>
    <mergeCell ref="A36:F36"/>
    <mergeCell ref="A38:B38"/>
    <mergeCell ref="C38:G38"/>
    <mergeCell ref="A39:B39"/>
    <mergeCell ref="C39:G39"/>
    <mergeCell ref="A40:B40"/>
    <mergeCell ref="C40:G40"/>
    <mergeCell ref="A42:G42"/>
    <mergeCell ref="B44:C44"/>
    <mergeCell ref="B45:C45"/>
    <mergeCell ref="B46:C46"/>
    <mergeCell ref="A47:D47"/>
    <mergeCell ref="B48:C48"/>
    <mergeCell ref="A49:D49"/>
    <mergeCell ref="B50:C50"/>
    <mergeCell ref="A51:D51"/>
    <mergeCell ref="B52:C52"/>
    <mergeCell ref="A53:D53"/>
    <mergeCell ref="B54:C54"/>
    <mergeCell ref="A55:D55"/>
    <mergeCell ref="B56:C56"/>
    <mergeCell ref="A57:D57"/>
    <mergeCell ref="B58:C58"/>
    <mergeCell ref="A59:D59"/>
    <mergeCell ref="B60:C60"/>
    <mergeCell ref="A61:D61"/>
    <mergeCell ref="B62:C62"/>
    <mergeCell ref="A63:D63"/>
    <mergeCell ref="B64:C64"/>
    <mergeCell ref="A65:D65"/>
    <mergeCell ref="B66:C66"/>
    <mergeCell ref="A67:D67"/>
    <mergeCell ref="B68:C68"/>
    <mergeCell ref="A69:D69"/>
    <mergeCell ref="B70:C70"/>
    <mergeCell ref="A71:D71"/>
    <mergeCell ref="B72:C72"/>
    <mergeCell ref="A73:D73"/>
    <mergeCell ref="B74:C74"/>
    <mergeCell ref="A75:D75"/>
    <mergeCell ref="B76:C76"/>
    <mergeCell ref="A77:D77"/>
    <mergeCell ref="A78:F78"/>
    <mergeCell ref="A80:B80"/>
    <mergeCell ref="C80:G80"/>
    <mergeCell ref="A81:B81"/>
    <mergeCell ref="C81:G81"/>
    <mergeCell ref="A82:B82"/>
    <mergeCell ref="C82:G82"/>
    <mergeCell ref="A84:G84"/>
    <mergeCell ref="B86:C86"/>
    <mergeCell ref="B87:C87"/>
    <mergeCell ref="B88:C88"/>
    <mergeCell ref="A89:D89"/>
    <mergeCell ref="B90:C90"/>
    <mergeCell ref="A91:D91"/>
    <mergeCell ref="B92:C92"/>
    <mergeCell ref="A93:D93"/>
    <mergeCell ref="B94:C94"/>
    <mergeCell ref="A95:D95"/>
    <mergeCell ref="B96:C96"/>
    <mergeCell ref="A97:D97"/>
    <mergeCell ref="B98:C98"/>
    <mergeCell ref="A99:D99"/>
    <mergeCell ref="B100:C100"/>
    <mergeCell ref="A101:D101"/>
    <mergeCell ref="B102:C102"/>
    <mergeCell ref="A103:D103"/>
    <mergeCell ref="B104:C104"/>
    <mergeCell ref="A105:D105"/>
    <mergeCell ref="B106:C106"/>
    <mergeCell ref="A107:D107"/>
    <mergeCell ref="A108:F108"/>
    <mergeCell ref="A110:B110"/>
    <mergeCell ref="C110:G110"/>
    <mergeCell ref="A111:B111"/>
    <mergeCell ref="C111:G111"/>
    <mergeCell ref="A112:B112"/>
    <mergeCell ref="C112:G112"/>
    <mergeCell ref="A114:G114"/>
    <mergeCell ref="B116:C116"/>
    <mergeCell ref="B117:C117"/>
    <mergeCell ref="B118:C118"/>
    <mergeCell ref="A119:D119"/>
    <mergeCell ref="B120:C120"/>
    <mergeCell ref="A121:D121"/>
    <mergeCell ref="B122:C122"/>
    <mergeCell ref="A123:D123"/>
    <mergeCell ref="A124:F124"/>
    <mergeCell ref="A126:B126"/>
    <mergeCell ref="C126:G126"/>
    <mergeCell ref="A127:B127"/>
    <mergeCell ref="C127:G127"/>
    <mergeCell ref="A128:B128"/>
    <mergeCell ref="C128:G128"/>
    <mergeCell ref="A130:G130"/>
    <mergeCell ref="B132:C132"/>
    <mergeCell ref="B133:C133"/>
    <mergeCell ref="B134:C134"/>
    <mergeCell ref="A135:D135"/>
    <mergeCell ref="A136:F136"/>
    <mergeCell ref="A138:B138"/>
    <mergeCell ref="C138:G138"/>
    <mergeCell ref="A139:B139"/>
    <mergeCell ref="C139:G139"/>
    <mergeCell ref="A140:B140"/>
    <mergeCell ref="C140:G140"/>
    <mergeCell ref="A142:G142"/>
    <mergeCell ref="B144:C144"/>
    <mergeCell ref="B145:C145"/>
    <mergeCell ref="B146:C146"/>
    <mergeCell ref="A147:D147"/>
    <mergeCell ref="B148:C148"/>
    <mergeCell ref="A149:D149"/>
    <mergeCell ref="B150:C150"/>
    <mergeCell ref="A151:D151"/>
    <mergeCell ref="B152:C152"/>
    <mergeCell ref="A153:D153"/>
    <mergeCell ref="A154:F154"/>
    <mergeCell ref="A156:B156"/>
    <mergeCell ref="C156:G156"/>
    <mergeCell ref="A157:B157"/>
    <mergeCell ref="C157:G157"/>
    <mergeCell ref="A158:B158"/>
    <mergeCell ref="C158:G158"/>
    <mergeCell ref="A160:G160"/>
    <mergeCell ref="B162:C162"/>
    <mergeCell ref="B163:C163"/>
    <mergeCell ref="B164:C164"/>
    <mergeCell ref="A165:D165"/>
    <mergeCell ref="A166:F166"/>
    <mergeCell ref="A168:B168"/>
    <mergeCell ref="C168:G168"/>
    <mergeCell ref="A169:B169"/>
    <mergeCell ref="C169:G169"/>
    <mergeCell ref="A170:B170"/>
    <mergeCell ref="C170:G170"/>
    <mergeCell ref="A172:G172"/>
    <mergeCell ref="B174:C174"/>
    <mergeCell ref="B175:C175"/>
    <mergeCell ref="B176:C176"/>
    <mergeCell ref="A177:D177"/>
    <mergeCell ref="A178:F178"/>
    <mergeCell ref="A180:B180"/>
    <mergeCell ref="C180:G180"/>
    <mergeCell ref="A181:B181"/>
    <mergeCell ref="C181:G181"/>
    <mergeCell ref="A182:B182"/>
    <mergeCell ref="C182:G182"/>
    <mergeCell ref="A184:G184"/>
    <mergeCell ref="B186:C186"/>
    <mergeCell ref="B187:C187"/>
    <mergeCell ref="B188:C188"/>
    <mergeCell ref="B189:C189"/>
    <mergeCell ref="A190:D190"/>
    <mergeCell ref="B191:C191"/>
    <mergeCell ref="A192:D192"/>
    <mergeCell ref="B193:C193"/>
    <mergeCell ref="A194:D194"/>
    <mergeCell ref="A195:F195"/>
  </mergeCells>
  <phoneticPr fontId="0" type="noConversion"/>
  <pageMargins left="0.4" right="0.4" top="0.4" bottom="0.4" header="0.1" footer="0.1"/>
  <pageSetup paperSize="9" fitToHeight="0" orientation="landscape" verticalDpi="0" r:id="rId7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1" width="11.46" customWidth="1"/>
    <col min="2" max="2" width="15.28" customWidth="1"/>
    <col min="3" max="3" width="57.30" customWidth="1"/>
    <col min="4" max="12" width="19.10" customWidth="1"/>
  </cols>
  <sheetData>
    <row r="1" ht="15" customHeight="1">
</row>
    <row r="2" ht="25" customHeight="1">
      <c r="A2" s="13" t="s">
        <v>495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</row>
    <row r="3" ht="15" customHeight="1">
</row>
    <row r="4" ht="25" customHeight="1">
      <c r="A4" s="13" t="s">
        <v>496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ht="25" customHeight="1">
</row>
    <row r="6" ht="50" customHeight="1">
      <c r="A6" s="2" t="s">
        <v>228</v>
      </c>
      <c r="B6" s="2" t="s">
        <v>42</v>
      </c>
      <c r="C6" s="2" t="s">
        <v>497</v>
      </c>
      <c r="D6" s="2" t="s">
        <v>498</v>
      </c>
      <c r="E6" s="2"/>
      <c r="F6" s="2"/>
      <c r="G6" s="2" t="s">
        <v>499</v>
      </c>
      <c r="H6" s="2"/>
      <c r="I6" s="2"/>
      <c r="J6" s="2" t="s">
        <v>500</v>
      </c>
      <c r="K6" s="2"/>
      <c r="L6" s="2"/>
    </row>
    <row r="7" ht="50" customHeight="1">
      <c r="A7" s="2"/>
      <c r="B7" s="2"/>
      <c r="C7" s="2"/>
      <c r="D7" s="2" t="s">
        <v>501</v>
      </c>
      <c r="E7" s="2" t="s">
        <v>502</v>
      </c>
      <c r="F7" s="2" t="s">
        <v>503</v>
      </c>
      <c r="G7" s="2" t="s">
        <v>501</v>
      </c>
      <c r="H7" s="2" t="s">
        <v>502</v>
      </c>
      <c r="I7" s="2" t="s">
        <v>504</v>
      </c>
      <c r="J7" s="2" t="s">
        <v>501</v>
      </c>
      <c r="K7" s="2" t="s">
        <v>502</v>
      </c>
      <c r="L7" s="2" t="s">
        <v>505</v>
      </c>
    </row>
    <row r="8" ht="25" customHeight="1">
      <c r="A8" s="2" t="s">
        <v>233</v>
      </c>
      <c r="B8" s="2" t="s">
        <v>362</v>
      </c>
      <c r="C8" s="2" t="s">
        <v>363</v>
      </c>
      <c r="D8" s="2" t="s">
        <v>364</v>
      </c>
      <c r="E8" s="2" t="s">
        <v>365</v>
      </c>
      <c r="F8" s="2" t="s">
        <v>366</v>
      </c>
      <c r="G8" s="2" t="s">
        <v>367</v>
      </c>
      <c r="H8" s="2" t="s">
        <v>368</v>
      </c>
      <c r="I8" s="2" t="s">
        <v>369</v>
      </c>
      <c r="J8" s="2" t="s">
        <v>370</v>
      </c>
      <c r="K8" s="2" t="s">
        <v>426</v>
      </c>
      <c r="L8" s="2" t="s">
        <v>428</v>
      </c>
    </row>
    <row r="9">
      <c r="A9" s="2" t="s">
        <v>58</v>
      </c>
      <c r="B9" s="2" t="s">
        <v>58</v>
      </c>
      <c r="C9" s="2" t="s">
        <v>58</v>
      </c>
      <c r="D9" s="2" t="s">
        <v>58</v>
      </c>
      <c r="E9" s="2" t="s">
        <v>58</v>
      </c>
      <c r="F9" s="2" t="s">
        <v>58</v>
      </c>
      <c r="G9" s="2" t="s">
        <v>58</v>
      </c>
      <c r="H9" s="2" t="s">
        <v>58</v>
      </c>
      <c r="I9" s="2" t="s">
        <v>58</v>
      </c>
      <c r="J9" s="2" t="s">
        <v>58</v>
      </c>
      <c r="K9" s="2" t="s">
        <v>58</v>
      </c>
      <c r="L9" s="2" t="s">
        <v>58</v>
      </c>
    </row>
    <row r="10" ht="15" customHeight="1">
</row>
    <row r="11" ht="25" customHeight="1">
      <c r="A11" s="13" t="s">
        <v>506</v>
      </c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ht="15" customHeight="1">
</row>
    <row r="13" ht="25" customHeight="1">
      <c r="A13" s="13" t="s">
        <v>507</v>
      </c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ht="25" customHeight="1">
</row>
    <row r="15" ht="50" customHeight="1">
      <c r="A15" s="2" t="s">
        <v>228</v>
      </c>
      <c r="B15" s="2" t="s">
        <v>42</v>
      </c>
      <c r="C15" s="2" t="s">
        <v>497</v>
      </c>
      <c r="D15" s="2" t="s">
        <v>498</v>
      </c>
      <c r="E15" s="2"/>
      <c r="F15" s="2"/>
      <c r="G15" s="2" t="s">
        <v>499</v>
      </c>
      <c r="H15" s="2"/>
      <c r="I15" s="2"/>
      <c r="J15" s="2" t="s">
        <v>500</v>
      </c>
      <c r="K15" s="2"/>
      <c r="L15" s="2"/>
    </row>
    <row r="16" ht="50" customHeight="1">
      <c r="A16" s="2"/>
      <c r="B16" s="2"/>
      <c r="C16" s="2"/>
      <c r="D16" s="2" t="s">
        <v>501</v>
      </c>
      <c r="E16" s="2" t="s">
        <v>502</v>
      </c>
      <c r="F16" s="2" t="s">
        <v>503</v>
      </c>
      <c r="G16" s="2" t="s">
        <v>501</v>
      </c>
      <c r="H16" s="2" t="s">
        <v>502</v>
      </c>
      <c r="I16" s="2" t="s">
        <v>504</v>
      </c>
      <c r="J16" s="2" t="s">
        <v>501</v>
      </c>
      <c r="K16" s="2" t="s">
        <v>502</v>
      </c>
      <c r="L16" s="2" t="s">
        <v>505</v>
      </c>
    </row>
    <row r="17" ht="25" customHeight="1">
      <c r="A17" s="2" t="s">
        <v>233</v>
      </c>
      <c r="B17" s="2" t="s">
        <v>362</v>
      </c>
      <c r="C17" s="2" t="s">
        <v>363</v>
      </c>
      <c r="D17" s="2" t="s">
        <v>364</v>
      </c>
      <c r="E17" s="2" t="s">
        <v>365</v>
      </c>
      <c r="F17" s="2" t="s">
        <v>366</v>
      </c>
      <c r="G17" s="2" t="s">
        <v>367</v>
      </c>
      <c r="H17" s="2" t="s">
        <v>368</v>
      </c>
      <c r="I17" s="2" t="s">
        <v>369</v>
      </c>
      <c r="J17" s="2" t="s">
        <v>370</v>
      </c>
      <c r="K17" s="2" t="s">
        <v>426</v>
      </c>
      <c r="L17" s="2" t="s">
        <v>428</v>
      </c>
    </row>
    <row r="18" ht="25" customHeight="1">
      <c r="A18" s="2" t="s">
        <v>233</v>
      </c>
      <c r="B18" s="2" t="s">
        <v>63</v>
      </c>
      <c r="C18" s="3" t="s">
        <v>508</v>
      </c>
      <c r="D18" s="4">
        <v>1</v>
      </c>
      <c r="E18" s="4">
        <v>10000</v>
      </c>
      <c r="F18" s="4">
        <v>10000</v>
      </c>
      <c r="G18" s="4">
        <v>0</v>
      </c>
      <c r="H18" s="4">
        <v>0</v>
      </c>
      <c r="I18" s="4">
        <v>0</v>
      </c>
      <c r="J18" s="4">
        <v>0</v>
      </c>
      <c r="K18" s="4">
        <v>0</v>
      </c>
      <c r="L18" s="4">
        <v>0</v>
      </c>
    </row>
    <row r="19" ht="25" customHeight="1">
      <c r="A19" s="17" t="s">
        <v>346</v>
      </c>
      <c r="B19" s="17"/>
      <c r="C19" s="17"/>
      <c r="D19" s="19" t="s">
        <v>58</v>
      </c>
      <c r="E19" s="19" t="s">
        <v>58</v>
      </c>
      <c r="F19" s="19">
        <f>SUM(F18:F18)</f>
      </c>
      <c r="G19" s="19" t="s">
        <v>58</v>
      </c>
      <c r="H19" s="19" t="s">
        <v>58</v>
      </c>
      <c r="I19" s="19">
        <f>SUM(I18:I18)</f>
      </c>
      <c r="J19" s="19" t="s">
        <v>58</v>
      </c>
      <c r="K19" s="19" t="s">
        <v>58</v>
      </c>
      <c r="L19" s="19">
        <f>SUM(L18:L18)</f>
      </c>
    </row>
    <row r="20" ht="15" customHeight="1">
</row>
    <row r="21" ht="25" customHeight="1">
      <c r="A21" s="13" t="s">
        <v>509</v>
      </c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2" ht="25" customHeight="1">
</row>
    <row r="23" ht="50" customHeight="1">
      <c r="A23" s="2" t="s">
        <v>228</v>
      </c>
      <c r="B23" s="2" t="s">
        <v>42</v>
      </c>
      <c r="C23" s="2" t="s">
        <v>497</v>
      </c>
      <c r="D23" s="2" t="s">
        <v>498</v>
      </c>
      <c r="E23" s="2"/>
      <c r="F23" s="2"/>
      <c r="G23" s="2" t="s">
        <v>499</v>
      </c>
      <c r="H23" s="2"/>
      <c r="I23" s="2"/>
      <c r="J23" s="2" t="s">
        <v>500</v>
      </c>
      <c r="K23" s="2"/>
      <c r="L23" s="2"/>
    </row>
    <row r="24" ht="50" customHeight="1">
      <c r="A24" s="2"/>
      <c r="B24" s="2"/>
      <c r="C24" s="2"/>
      <c r="D24" s="2" t="s">
        <v>501</v>
      </c>
      <c r="E24" s="2" t="s">
        <v>502</v>
      </c>
      <c r="F24" s="2" t="s">
        <v>503</v>
      </c>
      <c r="G24" s="2" t="s">
        <v>501</v>
      </c>
      <c r="H24" s="2" t="s">
        <v>502</v>
      </c>
      <c r="I24" s="2" t="s">
        <v>504</v>
      </c>
      <c r="J24" s="2" t="s">
        <v>501</v>
      </c>
      <c r="K24" s="2" t="s">
        <v>502</v>
      </c>
      <c r="L24" s="2" t="s">
        <v>505</v>
      </c>
    </row>
    <row r="25" ht="25" customHeight="1">
      <c r="A25" s="2" t="s">
        <v>233</v>
      </c>
      <c r="B25" s="2" t="s">
        <v>362</v>
      </c>
      <c r="C25" s="2" t="s">
        <v>363</v>
      </c>
      <c r="D25" s="2" t="s">
        <v>364</v>
      </c>
      <c r="E25" s="2" t="s">
        <v>365</v>
      </c>
      <c r="F25" s="2" t="s">
        <v>366</v>
      </c>
      <c r="G25" s="2" t="s">
        <v>367</v>
      </c>
      <c r="H25" s="2" t="s">
        <v>368</v>
      </c>
      <c r="I25" s="2" t="s">
        <v>369</v>
      </c>
      <c r="J25" s="2" t="s">
        <v>370</v>
      </c>
      <c r="K25" s="2" t="s">
        <v>426</v>
      </c>
      <c r="L25" s="2" t="s">
        <v>428</v>
      </c>
    </row>
    <row r="26" ht="25" customHeight="1">
      <c r="A26" s="2" t="s">
        <v>233</v>
      </c>
      <c r="B26" s="2" t="s">
        <v>63</v>
      </c>
      <c r="C26" s="3" t="s">
        <v>510</v>
      </c>
      <c r="D26" s="4">
        <v>1</v>
      </c>
      <c r="E26" s="4">
        <v>583305</v>
      </c>
      <c r="F26" s="4">
        <v>583305</v>
      </c>
      <c r="G26" s="4">
        <v>1</v>
      </c>
      <c r="H26" s="4">
        <v>583305</v>
      </c>
      <c r="I26" s="4">
        <v>583305</v>
      </c>
      <c r="J26" s="4">
        <v>1</v>
      </c>
      <c r="K26" s="4">
        <v>583305</v>
      </c>
      <c r="L26" s="4">
        <v>583305</v>
      </c>
    </row>
    <row r="27" ht="25" customHeight="1">
      <c r="A27" s="2" t="s">
        <v>362</v>
      </c>
      <c r="B27" s="2" t="s">
        <v>63</v>
      </c>
      <c r="C27" s="3" t="s">
        <v>511</v>
      </c>
      <c r="D27" s="4">
        <v>1</v>
      </c>
      <c r="E27" s="4">
        <v>40836566.66</v>
      </c>
      <c r="F27" s="4">
        <v>40836566.66</v>
      </c>
      <c r="G27" s="4">
        <v>1</v>
      </c>
      <c r="H27" s="4">
        <v>42836566.66</v>
      </c>
      <c r="I27" s="4">
        <v>42836566.66</v>
      </c>
      <c r="J27" s="4">
        <v>1</v>
      </c>
      <c r="K27" s="4">
        <v>44836566.66</v>
      </c>
      <c r="L27" s="4">
        <v>44836566.66</v>
      </c>
    </row>
    <row r="28" ht="25" customHeight="1">
      <c r="A28" s="17" t="s">
        <v>346</v>
      </c>
      <c r="B28" s="17"/>
      <c r="C28" s="17"/>
      <c r="D28" s="19" t="s">
        <v>58</v>
      </c>
      <c r="E28" s="19" t="s">
        <v>58</v>
      </c>
      <c r="F28" s="19">
        <f>SUM(F26:F27)</f>
      </c>
      <c r="G28" s="19" t="s">
        <v>58</v>
      </c>
      <c r="H28" s="19" t="s">
        <v>58</v>
      </c>
      <c r="I28" s="19">
        <f>SUM(I26:I27)</f>
      </c>
      <c r="J28" s="19" t="s">
        <v>58</v>
      </c>
      <c r="K28" s="19" t="s">
        <v>58</v>
      </c>
      <c r="L28" s="19">
        <f>SUM(L26:L27)</f>
      </c>
    </row>
    <row r="29" ht="15" customHeight="1">
</row>
    <row r="30" ht="25" customHeight="1">
      <c r="A30" s="13" t="s">
        <v>512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</row>
    <row r="31" ht="25" customHeight="1">
</row>
    <row r="32" ht="50" customHeight="1">
      <c r="A32" s="2" t="s">
        <v>228</v>
      </c>
      <c r="B32" s="2" t="s">
        <v>42</v>
      </c>
      <c r="C32" s="2" t="s">
        <v>497</v>
      </c>
      <c r="D32" s="2" t="s">
        <v>498</v>
      </c>
      <c r="E32" s="2"/>
      <c r="F32" s="2"/>
      <c r="G32" s="2" t="s">
        <v>499</v>
      </c>
      <c r="H32" s="2"/>
      <c r="I32" s="2"/>
      <c r="J32" s="2" t="s">
        <v>500</v>
      </c>
      <c r="K32" s="2"/>
      <c r="L32" s="2"/>
    </row>
    <row r="33" ht="50" customHeight="1">
      <c r="A33" s="2"/>
      <c r="B33" s="2"/>
      <c r="C33" s="2"/>
      <c r="D33" s="2" t="s">
        <v>501</v>
      </c>
      <c r="E33" s="2" t="s">
        <v>502</v>
      </c>
      <c r="F33" s="2" t="s">
        <v>503</v>
      </c>
      <c r="G33" s="2" t="s">
        <v>501</v>
      </c>
      <c r="H33" s="2" t="s">
        <v>502</v>
      </c>
      <c r="I33" s="2" t="s">
        <v>504</v>
      </c>
      <c r="J33" s="2" t="s">
        <v>501</v>
      </c>
      <c r="K33" s="2" t="s">
        <v>502</v>
      </c>
      <c r="L33" s="2" t="s">
        <v>505</v>
      </c>
    </row>
    <row r="34" ht="25" customHeight="1">
      <c r="A34" s="2" t="s">
        <v>233</v>
      </c>
      <c r="B34" s="2" t="s">
        <v>362</v>
      </c>
      <c r="C34" s="2" t="s">
        <v>363</v>
      </c>
      <c r="D34" s="2" t="s">
        <v>364</v>
      </c>
      <c r="E34" s="2" t="s">
        <v>365</v>
      </c>
      <c r="F34" s="2" t="s">
        <v>366</v>
      </c>
      <c r="G34" s="2" t="s">
        <v>367</v>
      </c>
      <c r="H34" s="2" t="s">
        <v>368</v>
      </c>
      <c r="I34" s="2" t="s">
        <v>369</v>
      </c>
      <c r="J34" s="2" t="s">
        <v>370</v>
      </c>
      <c r="K34" s="2" t="s">
        <v>426</v>
      </c>
      <c r="L34" s="2" t="s">
        <v>428</v>
      </c>
    </row>
    <row r="35">
      <c r="A35" s="2" t="s">
        <v>58</v>
      </c>
      <c r="B35" s="2" t="s">
        <v>58</v>
      </c>
      <c r="C35" s="2" t="s">
        <v>58</v>
      </c>
      <c r="D35" s="2" t="s">
        <v>58</v>
      </c>
      <c r="E35" s="2" t="s">
        <v>58</v>
      </c>
      <c r="F35" s="2" t="s">
        <v>58</v>
      </c>
      <c r="G35" s="2" t="s">
        <v>58</v>
      </c>
      <c r="H35" s="2" t="s">
        <v>58</v>
      </c>
      <c r="I35" s="2" t="s">
        <v>58</v>
      </c>
      <c r="J35" s="2" t="s">
        <v>58</v>
      </c>
      <c r="K35" s="2" t="s">
        <v>58</v>
      </c>
      <c r="L35" s="2" t="s">
        <v>58</v>
      </c>
    </row>
    <row r="36" ht="15" customHeight="1">
</row>
    <row r="37" ht="25" customHeight="1">
      <c r="A37" s="13" t="s">
        <v>513</v>
      </c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</row>
    <row r="38" ht="15" customHeight="1">
</row>
    <row r="39" ht="25" customHeight="1">
      <c r="A39" s="13" t="s">
        <v>514</v>
      </c>
      <c r="B39" s="13"/>
      <c r="C39" s="13"/>
      <c r="D39" s="13"/>
      <c r="E39" s="13"/>
      <c r="F39" s="13"/>
    </row>
    <row r="40" ht="25" customHeight="1">
</row>
    <row r="41" ht="50" customHeight="1">
      <c r="A41" s="2" t="s">
        <v>228</v>
      </c>
      <c r="B41" s="2" t="s">
        <v>42</v>
      </c>
      <c r="C41" s="2" t="s">
        <v>497</v>
      </c>
      <c r="D41" s="2" t="s">
        <v>498</v>
      </c>
      <c r="E41" s="2" t="s">
        <v>499</v>
      </c>
      <c r="F41" s="2" t="s">
        <v>500</v>
      </c>
    </row>
    <row r="42" ht="50" customHeight="1">
      <c r="A42" s="2"/>
      <c r="B42" s="2"/>
      <c r="C42" s="2"/>
      <c r="D42" s="2" t="s">
        <v>515</v>
      </c>
      <c r="E42" s="2" t="s">
        <v>515</v>
      </c>
      <c r="F42" s="2" t="s">
        <v>515</v>
      </c>
    </row>
    <row r="43" ht="25" customHeight="1">
      <c r="A43" s="2" t="s">
        <v>233</v>
      </c>
      <c r="B43" s="2" t="s">
        <v>362</v>
      </c>
      <c r="C43" s="2" t="s">
        <v>363</v>
      </c>
      <c r="D43" s="2" t="s">
        <v>364</v>
      </c>
      <c r="E43" s="2" t="s">
        <v>365</v>
      </c>
      <c r="F43" s="2" t="s">
        <v>366</v>
      </c>
    </row>
    <row r="44">
      <c r="A44" s="2" t="s">
        <v>58</v>
      </c>
      <c r="B44" s="2" t="s">
        <v>58</v>
      </c>
      <c r="C44" s="2" t="s">
        <v>58</v>
      </c>
      <c r="D44" s="2" t="s">
        <v>58</v>
      </c>
      <c r="E44" s="2" t="s">
        <v>58</v>
      </c>
      <c r="F44" s="2" t="s">
        <v>58</v>
      </c>
    </row>
    <row r="45" ht="15" customHeight="1">
</row>
    <row r="46" ht="25" customHeight="1">
      <c r="A46" s="13" t="s">
        <v>516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</row>
    <row r="47" ht="15" customHeight="1">
</row>
    <row r="48" ht="25" customHeight="1">
      <c r="A48" s="13" t="s">
        <v>517</v>
      </c>
      <c r="B48" s="13"/>
      <c r="C48" s="13"/>
      <c r="D48" s="13"/>
      <c r="E48" s="13"/>
      <c r="F48" s="13"/>
    </row>
    <row r="49" ht="25" customHeight="1">
</row>
    <row r="50" ht="50" customHeight="1">
      <c r="A50" s="2" t="s">
        <v>228</v>
      </c>
      <c r="B50" s="2" t="s">
        <v>42</v>
      </c>
      <c r="C50" s="2" t="s">
        <v>497</v>
      </c>
      <c r="D50" s="2" t="s">
        <v>498</v>
      </c>
      <c r="E50" s="2" t="s">
        <v>499</v>
      </c>
      <c r="F50" s="2" t="s">
        <v>500</v>
      </c>
    </row>
    <row r="51" ht="50" customHeight="1">
      <c r="A51" s="2"/>
      <c r="B51" s="2"/>
      <c r="C51" s="2"/>
      <c r="D51" s="2" t="s">
        <v>515</v>
      </c>
      <c r="E51" s="2" t="s">
        <v>515</v>
      </c>
      <c r="F51" s="2" t="s">
        <v>515</v>
      </c>
    </row>
    <row r="52" ht="25" customHeight="1">
      <c r="A52" s="2" t="s">
        <v>233</v>
      </c>
      <c r="B52" s="2" t="s">
        <v>362</v>
      </c>
      <c r="C52" s="2" t="s">
        <v>363</v>
      </c>
      <c r="D52" s="2" t="s">
        <v>364</v>
      </c>
      <c r="E52" s="2" t="s">
        <v>365</v>
      </c>
      <c r="F52" s="2" t="s">
        <v>366</v>
      </c>
    </row>
    <row r="53" ht="25" customHeight="1">
      <c r="A53" s="2" t="s">
        <v>233</v>
      </c>
      <c r="B53" s="2" t="s">
        <v>76</v>
      </c>
      <c r="C53" s="3" t="s">
        <v>344</v>
      </c>
      <c r="D53" s="4">
        <v>49920</v>
      </c>
      <c r="E53" s="4">
        <v>49920</v>
      </c>
      <c r="F53" s="4">
        <v>49920</v>
      </c>
    </row>
    <row r="54" ht="25" customHeight="1">
      <c r="A54" s="2" t="s">
        <v>362</v>
      </c>
      <c r="B54" s="2" t="s">
        <v>76</v>
      </c>
      <c r="C54" s="3" t="s">
        <v>335</v>
      </c>
      <c r="D54" s="4">
        <v>609336</v>
      </c>
      <c r="E54" s="4">
        <v>609336</v>
      </c>
      <c r="F54" s="4">
        <v>609336</v>
      </c>
    </row>
    <row r="55" ht="25" customHeight="1">
      <c r="A55" s="2" t="s">
        <v>363</v>
      </c>
      <c r="B55" s="2" t="s">
        <v>76</v>
      </c>
      <c r="C55" s="3" t="s">
        <v>518</v>
      </c>
      <c r="D55" s="4">
        <v>2246891.64</v>
      </c>
      <c r="E55" s="4">
        <v>2444289.26</v>
      </c>
      <c r="F55" s="4">
        <v>2444289.26</v>
      </c>
    </row>
    <row r="56" ht="25" customHeight="1">
      <c r="A56" s="2" t="s">
        <v>364</v>
      </c>
      <c r="B56" s="2" t="s">
        <v>76</v>
      </c>
      <c r="C56" s="3" t="s">
        <v>341</v>
      </c>
      <c r="D56" s="4">
        <v>1156100</v>
      </c>
      <c r="E56" s="4">
        <v>1156100</v>
      </c>
      <c r="F56" s="4">
        <v>1156100</v>
      </c>
    </row>
    <row r="57" ht="25" customHeight="1">
      <c r="A57" s="17" t="s">
        <v>346</v>
      </c>
      <c r="B57" s="17"/>
      <c r="C57" s="17"/>
      <c r="D57" s="19">
        <f>SUM(D53:D56)</f>
      </c>
      <c r="E57" s="19">
        <f>SUM(E53:E56)</f>
      </c>
      <c r="F57" s="19">
        <f>SUM(F53:F56)</f>
      </c>
    </row>
    <row r="58" ht="15" customHeight="1">
</row>
    <row r="59" ht="25" customHeight="1">
      <c r="A59" s="13" t="s">
        <v>519</v>
      </c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</row>
    <row r="60" ht="15" customHeight="1">
</row>
    <row r="61" ht="25" customHeight="1">
      <c r="A61" s="13" t="s">
        <v>520</v>
      </c>
      <c r="B61" s="13"/>
      <c r="C61" s="13"/>
      <c r="D61" s="13"/>
      <c r="E61" s="13"/>
      <c r="F61" s="13"/>
    </row>
    <row r="62" ht="25" customHeight="1">
</row>
    <row r="63" ht="50" customHeight="1">
      <c r="A63" s="2" t="s">
        <v>228</v>
      </c>
      <c r="B63" s="2" t="s">
        <v>42</v>
      </c>
      <c r="C63" s="2" t="s">
        <v>497</v>
      </c>
      <c r="D63" s="2" t="s">
        <v>498</v>
      </c>
      <c r="E63" s="2" t="s">
        <v>499</v>
      </c>
      <c r="F63" s="2" t="s">
        <v>500</v>
      </c>
    </row>
    <row r="64" ht="50" customHeight="1">
      <c r="A64" s="2"/>
      <c r="B64" s="2"/>
      <c r="C64" s="2"/>
      <c r="D64" s="2" t="s">
        <v>515</v>
      </c>
      <c r="E64" s="2" t="s">
        <v>515</v>
      </c>
      <c r="F64" s="2" t="s">
        <v>515</v>
      </c>
    </row>
    <row r="65" ht="25" customHeight="1">
      <c r="A65" s="2" t="s">
        <v>233</v>
      </c>
      <c r="B65" s="2" t="s">
        <v>362</v>
      </c>
      <c r="C65" s="2" t="s">
        <v>363</v>
      </c>
      <c r="D65" s="2" t="s">
        <v>364</v>
      </c>
      <c r="E65" s="2" t="s">
        <v>365</v>
      </c>
      <c r="F65" s="2" t="s">
        <v>366</v>
      </c>
    </row>
    <row r="66">
      <c r="A66" s="2" t="s">
        <v>58</v>
      </c>
      <c r="B66" s="2" t="s">
        <v>58</v>
      </c>
      <c r="C66" s="2" t="s">
        <v>58</v>
      </c>
      <c r="D66" s="2" t="s">
        <v>58</v>
      </c>
      <c r="E66" s="2" t="s">
        <v>58</v>
      </c>
      <c r="F66" s="2" t="s">
        <v>58</v>
      </c>
    </row>
    <row r="67" ht="15" customHeight="1">
</row>
    <row r="68" ht="25" customHeight="1">
      <c r="A68" s="13" t="s">
        <v>521</v>
      </c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</row>
    <row r="69" ht="25" customHeight="1">
</row>
    <row r="70" ht="50" customHeight="1">
      <c r="A70" s="2" t="s">
        <v>228</v>
      </c>
      <c r="B70" s="2" t="s">
        <v>42</v>
      </c>
      <c r="C70" s="2" t="s">
        <v>497</v>
      </c>
      <c r="D70" s="2" t="s">
        <v>498</v>
      </c>
      <c r="E70" s="2"/>
      <c r="F70" s="2"/>
      <c r="G70" s="2" t="s">
        <v>499</v>
      </c>
      <c r="H70" s="2"/>
      <c r="I70" s="2"/>
      <c r="J70" s="2" t="s">
        <v>500</v>
      </c>
      <c r="K70" s="2"/>
      <c r="L70" s="2"/>
    </row>
    <row r="71" ht="50" customHeight="1">
      <c r="A71" s="2"/>
      <c r="B71" s="2"/>
      <c r="C71" s="2"/>
      <c r="D71" s="2" t="s">
        <v>522</v>
      </c>
      <c r="E71" s="2" t="s">
        <v>523</v>
      </c>
      <c r="F71" s="2" t="s">
        <v>524</v>
      </c>
      <c r="G71" s="2" t="s">
        <v>522</v>
      </c>
      <c r="H71" s="2" t="s">
        <v>523</v>
      </c>
      <c r="I71" s="2" t="s">
        <v>525</v>
      </c>
      <c r="J71" s="2" t="s">
        <v>522</v>
      </c>
      <c r="K71" s="2" t="s">
        <v>523</v>
      </c>
      <c r="L71" s="2" t="s">
        <v>526</v>
      </c>
    </row>
    <row r="72" ht="25" customHeight="1">
      <c r="A72" s="2" t="s">
        <v>233</v>
      </c>
      <c r="B72" s="2" t="s">
        <v>362</v>
      </c>
      <c r="C72" s="2" t="s">
        <v>363</v>
      </c>
      <c r="D72" s="2" t="s">
        <v>364</v>
      </c>
      <c r="E72" s="2" t="s">
        <v>365</v>
      </c>
      <c r="F72" s="2" t="s">
        <v>366</v>
      </c>
      <c r="G72" s="2" t="s">
        <v>367</v>
      </c>
      <c r="H72" s="2" t="s">
        <v>368</v>
      </c>
      <c r="I72" s="2" t="s">
        <v>369</v>
      </c>
      <c r="J72" s="2" t="s">
        <v>370</v>
      </c>
      <c r="K72" s="2" t="s">
        <v>426</v>
      </c>
      <c r="L72" s="2" t="s">
        <v>428</v>
      </c>
    </row>
    <row r="73">
      <c r="A73" s="2" t="s">
        <v>58</v>
      </c>
      <c r="B73" s="2" t="s">
        <v>58</v>
      </c>
      <c r="C73" s="2" t="s">
        <v>58</v>
      </c>
      <c r="D73" s="2" t="s">
        <v>58</v>
      </c>
      <c r="E73" s="2" t="s">
        <v>58</v>
      </c>
      <c r="F73" s="2" t="s">
        <v>58</v>
      </c>
      <c r="G73" s="2" t="s">
        <v>58</v>
      </c>
      <c r="H73" s="2" t="s">
        <v>58</v>
      </c>
      <c r="I73" s="2" t="s">
        <v>58</v>
      </c>
      <c r="J73" s="2" t="s">
        <v>58</v>
      </c>
      <c r="K73" s="2" t="s">
        <v>58</v>
      </c>
      <c r="L73" s="2" t="s">
        <v>58</v>
      </c>
    </row>
    <row r="74" ht="15" customHeight="1">
</row>
    <row r="75" ht="25" customHeight="1">
      <c r="A75" s="13" t="s">
        <v>527</v>
      </c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</row>
    <row r="76" ht="25" customHeight="1">
</row>
    <row r="77" ht="50" customHeight="1">
      <c r="A77" s="2" t="s">
        <v>228</v>
      </c>
      <c r="B77" s="2" t="s">
        <v>42</v>
      </c>
      <c r="C77" s="2" t="s">
        <v>497</v>
      </c>
      <c r="D77" s="2" t="s">
        <v>498</v>
      </c>
      <c r="E77" s="2"/>
      <c r="F77" s="2"/>
      <c r="G77" s="2" t="s">
        <v>499</v>
      </c>
      <c r="H77" s="2"/>
      <c r="I77" s="2"/>
      <c r="J77" s="2" t="s">
        <v>500</v>
      </c>
      <c r="K77" s="2"/>
      <c r="L77" s="2"/>
    </row>
    <row r="78" ht="50" customHeight="1">
      <c r="A78" s="2"/>
      <c r="B78" s="2"/>
      <c r="C78" s="2"/>
      <c r="D78" s="2" t="s">
        <v>501</v>
      </c>
      <c r="E78" s="2" t="s">
        <v>502</v>
      </c>
      <c r="F78" s="2" t="s">
        <v>503</v>
      </c>
      <c r="G78" s="2" t="s">
        <v>501</v>
      </c>
      <c r="H78" s="2" t="s">
        <v>502</v>
      </c>
      <c r="I78" s="2" t="s">
        <v>504</v>
      </c>
      <c r="J78" s="2" t="s">
        <v>501</v>
      </c>
      <c r="K78" s="2" t="s">
        <v>502</v>
      </c>
      <c r="L78" s="2" t="s">
        <v>505</v>
      </c>
    </row>
    <row r="79" ht="25" customHeight="1">
      <c r="A79" s="2" t="s">
        <v>233</v>
      </c>
      <c r="B79" s="2" t="s">
        <v>362</v>
      </c>
      <c r="C79" s="2" t="s">
        <v>363</v>
      </c>
      <c r="D79" s="2" t="s">
        <v>364</v>
      </c>
      <c r="E79" s="2" t="s">
        <v>365</v>
      </c>
      <c r="F79" s="2" t="s">
        <v>366</v>
      </c>
      <c r="G79" s="2" t="s">
        <v>367</v>
      </c>
      <c r="H79" s="2" t="s">
        <v>368</v>
      </c>
      <c r="I79" s="2" t="s">
        <v>369</v>
      </c>
      <c r="J79" s="2" t="s">
        <v>370</v>
      </c>
      <c r="K79" s="2" t="s">
        <v>426</v>
      </c>
      <c r="L79" s="2" t="s">
        <v>428</v>
      </c>
    </row>
    <row r="80">
      <c r="A80" s="2" t="s">
        <v>58</v>
      </c>
      <c r="B80" s="2" t="s">
        <v>58</v>
      </c>
      <c r="C80" s="2" t="s">
        <v>58</v>
      </c>
      <c r="D80" s="2" t="s">
        <v>58</v>
      </c>
      <c r="E80" s="2" t="s">
        <v>58</v>
      </c>
      <c r="F80" s="2" t="s">
        <v>58</v>
      </c>
      <c r="G80" s="2" t="s">
        <v>58</v>
      </c>
      <c r="H80" s="2" t="s">
        <v>58</v>
      </c>
      <c r="I80" s="2" t="s">
        <v>58</v>
      </c>
      <c r="J80" s="2" t="s">
        <v>58</v>
      </c>
      <c r="K80" s="2" t="s">
        <v>58</v>
      </c>
      <c r="L80" s="2" t="s">
        <v>58</v>
      </c>
    </row>
    <row r="81" ht="15" customHeight="1">
</row>
    <row r="82" ht="25" customHeight="1">
      <c r="A82" s="13" t="s">
        <v>528</v>
      </c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</row>
    <row r="83" ht="25" customHeight="1">
</row>
    <row r="84" ht="50" customHeight="1">
      <c r="A84" s="2" t="s">
        <v>228</v>
      </c>
      <c r="B84" s="2" t="s">
        <v>42</v>
      </c>
      <c r="C84" s="2" t="s">
        <v>497</v>
      </c>
      <c r="D84" s="2" t="s">
        <v>498</v>
      </c>
      <c r="E84" s="2"/>
      <c r="F84" s="2"/>
      <c r="G84" s="2" t="s">
        <v>499</v>
      </c>
      <c r="H84" s="2"/>
      <c r="I84" s="2"/>
      <c r="J84" s="2" t="s">
        <v>500</v>
      </c>
      <c r="K84" s="2"/>
      <c r="L84" s="2"/>
    </row>
    <row r="85" ht="50" customHeight="1">
      <c r="A85" s="2"/>
      <c r="B85" s="2"/>
      <c r="C85" s="2"/>
      <c r="D85" s="2" t="s">
        <v>501</v>
      </c>
      <c r="E85" s="2" t="s">
        <v>502</v>
      </c>
      <c r="F85" s="2" t="s">
        <v>503</v>
      </c>
      <c r="G85" s="2" t="s">
        <v>501</v>
      </c>
      <c r="H85" s="2" t="s">
        <v>502</v>
      </c>
      <c r="I85" s="2" t="s">
        <v>504</v>
      </c>
      <c r="J85" s="2" t="s">
        <v>501</v>
      </c>
      <c r="K85" s="2" t="s">
        <v>502</v>
      </c>
      <c r="L85" s="2" t="s">
        <v>505</v>
      </c>
    </row>
    <row r="86" ht="25" customHeight="1">
      <c r="A86" s="2" t="s">
        <v>233</v>
      </c>
      <c r="B86" s="2" t="s">
        <v>362</v>
      </c>
      <c r="C86" s="2" t="s">
        <v>363</v>
      </c>
      <c r="D86" s="2" t="s">
        <v>364</v>
      </c>
      <c r="E86" s="2" t="s">
        <v>365</v>
      </c>
      <c r="F86" s="2" t="s">
        <v>366</v>
      </c>
      <c r="G86" s="2" t="s">
        <v>367</v>
      </c>
      <c r="H86" s="2" t="s">
        <v>368</v>
      </c>
      <c r="I86" s="2" t="s">
        <v>369</v>
      </c>
      <c r="J86" s="2" t="s">
        <v>370</v>
      </c>
      <c r="K86" s="2" t="s">
        <v>426</v>
      </c>
      <c r="L86" s="2" t="s">
        <v>428</v>
      </c>
    </row>
    <row r="87">
      <c r="A87" s="2" t="s">
        <v>58</v>
      </c>
      <c r="B87" s="2" t="s">
        <v>58</v>
      </c>
      <c r="C87" s="2" t="s">
        <v>58</v>
      </c>
      <c r="D87" s="2" t="s">
        <v>58</v>
      </c>
      <c r="E87" s="2" t="s">
        <v>58</v>
      </c>
      <c r="F87" s="2" t="s">
        <v>58</v>
      </c>
      <c r="G87" s="2" t="s">
        <v>58</v>
      </c>
      <c r="H87" s="2" t="s">
        <v>58</v>
      </c>
      <c r="I87" s="2" t="s">
        <v>58</v>
      </c>
      <c r="J87" s="2" t="s">
        <v>58</v>
      </c>
      <c r="K87" s="2" t="s">
        <v>58</v>
      </c>
      <c r="L87" s="2" t="s">
        <v>58</v>
      </c>
    </row>
  </sheetData>
  <sheetProtection password="B513" sheet="1" objects="1" scenarios="1"/>
  <mergeCells>
    <mergeCell ref="A2:M2"/>
    <mergeCell ref="A4:L4"/>
    <mergeCell ref="A6:A7"/>
    <mergeCell ref="B6:B7"/>
    <mergeCell ref="C6:C7"/>
    <mergeCell ref="D6:F6"/>
    <mergeCell ref="G6:I6"/>
    <mergeCell ref="J6:L6"/>
    <mergeCell ref="A11:M11"/>
    <mergeCell ref="A13:L13"/>
    <mergeCell ref="A15:A16"/>
    <mergeCell ref="B15:B16"/>
    <mergeCell ref="C15:C16"/>
    <mergeCell ref="D15:F15"/>
    <mergeCell ref="G15:I15"/>
    <mergeCell ref="J15:L15"/>
    <mergeCell ref="A19:C19"/>
    <mergeCell ref="A21:L21"/>
    <mergeCell ref="A23:A24"/>
    <mergeCell ref="B23:B24"/>
    <mergeCell ref="C23:C24"/>
    <mergeCell ref="D23:F23"/>
    <mergeCell ref="G23:I23"/>
    <mergeCell ref="J23:L23"/>
    <mergeCell ref="A28:C28"/>
    <mergeCell ref="A30:L30"/>
    <mergeCell ref="A32:A33"/>
    <mergeCell ref="B32:B33"/>
    <mergeCell ref="C32:C33"/>
    <mergeCell ref="D32:F32"/>
    <mergeCell ref="G32:I32"/>
    <mergeCell ref="J32:L32"/>
    <mergeCell ref="A37:M37"/>
    <mergeCell ref="A39:F39"/>
    <mergeCell ref="A41:A42"/>
    <mergeCell ref="B41:B42"/>
    <mergeCell ref="C41:C42"/>
    <mergeCell ref="A46:M46"/>
    <mergeCell ref="A48:F48"/>
    <mergeCell ref="A50:A51"/>
    <mergeCell ref="B50:B51"/>
    <mergeCell ref="C50:C51"/>
    <mergeCell ref="A57:C57"/>
    <mergeCell ref="A59:M59"/>
    <mergeCell ref="A61:F61"/>
    <mergeCell ref="A63:A64"/>
    <mergeCell ref="B63:B64"/>
    <mergeCell ref="C63:C64"/>
    <mergeCell ref="A68:L68"/>
    <mergeCell ref="A70:A71"/>
    <mergeCell ref="B70:B71"/>
    <mergeCell ref="C70:C71"/>
    <mergeCell ref="D70:F70"/>
    <mergeCell ref="G70:I70"/>
    <mergeCell ref="J70:L70"/>
    <mergeCell ref="A75:M75"/>
    <mergeCell ref="A77:A78"/>
    <mergeCell ref="B77:B78"/>
    <mergeCell ref="C77:C78"/>
    <mergeCell ref="D77:F77"/>
    <mergeCell ref="G77:I77"/>
    <mergeCell ref="J77:L77"/>
    <mergeCell ref="A82:M82"/>
    <mergeCell ref="A84:A85"/>
    <mergeCell ref="B84:B85"/>
    <mergeCell ref="C84:C85"/>
    <mergeCell ref="D84:F84"/>
    <mergeCell ref="G84:I84"/>
    <mergeCell ref="J84:L84"/>
  </mergeCells>
  <phoneticPr fontId="0" type="noConversion"/>
  <pageMargins left="0.4" right="0.4" top="0.4" bottom="0.4" header="0.1" footer="0.1"/>
  <pageSetup paperSize="9" fitToHeight="0" orientation="landscape" verticalDpi="0" r:id="rId8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sheetViews>
    <sheetView workbookViewId="0">
      <selection sqref="A1:A1"/>
    </sheetView>
  </sheetViews>
  <sheetFormatPr defaultRowHeight="10.5"/>
  <cols>
    <col min="1" max="2" width="13.37" customWidth="1"/>
    <col min="3" max="4" width="47.75" customWidth="1"/>
    <col min="5" max="5" width="15.28" customWidth="1"/>
    <col min="6" max="8" width="19.10" customWidth="1"/>
    <col min="9" max="9" width="47.75" customWidth="1"/>
  </cols>
  <sheetData>
    <row r="1" ht="15" customHeight="1">
      <c r="A1" s="20" t="s">
        <v>529</v>
      </c>
      <c r="B1" s="20"/>
      <c r="C1" s="20"/>
      <c r="D1" s="20"/>
      <c r="E1" s="20"/>
      <c r="F1" s="20"/>
      <c r="G1" s="20"/>
      <c r="H1" s="20"/>
      <c r="I1" s="20"/>
    </row>
    <row r="2" ht="25" customHeight="1">
      <c r="A2" s="1" t="s">
        <v>530</v>
      </c>
      <c r="B2" s="1"/>
      <c r="C2" s="1"/>
      <c r="D2" s="1"/>
      <c r="E2" s="1"/>
      <c r="F2" s="1"/>
      <c r="G2" s="1"/>
      <c r="H2" s="1"/>
      <c r="I2" s="1"/>
    </row>
    <row r="3" ht="20" customHeight="1">
</row>
    <row r="4" ht="20" customHeight="1">
      <c r="A4" s="17" t="s">
        <v>531</v>
      </c>
      <c r="B4" s="17"/>
      <c r="C4" s="17"/>
      <c r="D4" s="17" t="s">
        <v>405</v>
      </c>
      <c r="E4" s="17"/>
      <c r="F4" s="17"/>
      <c r="G4" s="17"/>
      <c r="H4" s="17"/>
      <c r="I4" s="17"/>
    </row>
    <row r="5" ht="20" customHeight="1">
      <c r="A5" s="2" t="s">
        <v>532</v>
      </c>
      <c r="B5" s="2" t="s">
        <v>533</v>
      </c>
      <c r="C5" s="2" t="s">
        <v>534</v>
      </c>
      <c r="D5" s="2" t="s">
        <v>535</v>
      </c>
      <c r="E5" s="2" t="s">
        <v>536</v>
      </c>
      <c r="F5" s="2" t="s">
        <v>537</v>
      </c>
      <c r="G5" s="2"/>
      <c r="H5" s="2"/>
      <c r="I5" s="2"/>
    </row>
    <row r="6" ht="20" customHeight="1">
      <c r="A6" s="2"/>
      <c r="B6" s="2"/>
      <c r="C6" s="2"/>
      <c r="D6" s="2"/>
      <c r="E6" s="2"/>
      <c r="F6" s="2" t="s">
        <v>538</v>
      </c>
      <c r="G6" s="2" t="s">
        <v>539</v>
      </c>
      <c r="H6" s="2" t="s">
        <v>540</v>
      </c>
      <c r="I6" s="2" t="s">
        <v>541</v>
      </c>
    </row>
    <row r="7">
      <c r="A7" s="2" t="s">
        <v>542</v>
      </c>
      <c r="B7" s="2"/>
      <c r="C7" s="3" t="s">
        <v>543</v>
      </c>
      <c r="D7" s="3" t="s">
        <v>544</v>
      </c>
      <c r="E7" s="2" t="s">
        <v>545</v>
      </c>
      <c r="F7" s="4">
        <v>0</v>
      </c>
      <c r="G7" s="4">
        <v>10000</v>
      </c>
      <c r="H7" s="4">
        <v>10000</v>
      </c>
      <c r="I7" s="3" t="s">
        <v>546</v>
      </c>
    </row>
    <row r="8">
      <c r="A8" s="2" t="s">
        <v>542</v>
      </c>
      <c r="B8" s="2"/>
      <c r="C8" s="3" t="s">
        <v>543</v>
      </c>
      <c r="D8" s="3" t="s">
        <v>544</v>
      </c>
      <c r="E8" s="2" t="s">
        <v>547</v>
      </c>
      <c r="F8" s="4">
        <v>0</v>
      </c>
      <c r="G8" s="4">
        <v>0</v>
      </c>
      <c r="H8" s="4">
        <v>0</v>
      </c>
      <c r="I8" s="3" t="s">
        <v>546</v>
      </c>
    </row>
    <row r="9">
      <c r="A9" s="2" t="s">
        <v>542</v>
      </c>
      <c r="B9" s="2"/>
      <c r="C9" s="3" t="s">
        <v>543</v>
      </c>
      <c r="D9" s="3" t="s">
        <v>544</v>
      </c>
      <c r="E9" s="2" t="s">
        <v>548</v>
      </c>
      <c r="F9" s="4">
        <v>0</v>
      </c>
      <c r="G9" s="4">
        <v>0</v>
      </c>
      <c r="H9" s="4">
        <v>0</v>
      </c>
      <c r="I9" s="3" t="s">
        <v>546</v>
      </c>
    </row>
    <row r="10" ht="20" customHeight="1">
      <c r="A10" s="23" t="s">
        <v>346</v>
      </c>
      <c r="B10" s="23"/>
      <c r="C10" s="23"/>
      <c r="D10" s="23"/>
      <c r="E10" s="23"/>
      <c r="F10" s="19">
        <f>SUM(F7:F9)</f>
      </c>
      <c r="G10" s="19">
        <f>SUM(G7:G9)</f>
      </c>
      <c r="H10" s="19">
        <f>SUM(H7:H9)</f>
      </c>
    </row>
    <row r="11" ht="20" customHeight="1">
</row>
    <row r="12" ht="20" customHeight="1">
      <c r="A12" s="17" t="s">
        <v>531</v>
      </c>
      <c r="B12" s="17"/>
      <c r="C12" s="17"/>
      <c r="D12" s="17" t="s">
        <v>372</v>
      </c>
      <c r="E12" s="17"/>
      <c r="F12" s="17"/>
      <c r="G12" s="17"/>
      <c r="H12" s="17"/>
      <c r="I12" s="17"/>
    </row>
    <row r="13" ht="20" customHeight="1">
      <c r="A13" s="2" t="s">
        <v>532</v>
      </c>
      <c r="B13" s="2" t="s">
        <v>533</v>
      </c>
      <c r="C13" s="2" t="s">
        <v>534</v>
      </c>
      <c r="D13" s="2" t="s">
        <v>535</v>
      </c>
      <c r="E13" s="2" t="s">
        <v>536</v>
      </c>
      <c r="F13" s="2" t="s">
        <v>537</v>
      </c>
      <c r="G13" s="2"/>
      <c r="H13" s="2"/>
      <c r="I13" s="2"/>
    </row>
    <row r="14" ht="20" customHeight="1">
      <c r="A14" s="2"/>
      <c r="B14" s="2"/>
      <c r="C14" s="2"/>
      <c r="D14" s="2"/>
      <c r="E14" s="2"/>
      <c r="F14" s="2" t="s">
        <v>538</v>
      </c>
      <c r="G14" s="2" t="s">
        <v>539</v>
      </c>
      <c r="H14" s="2" t="s">
        <v>540</v>
      </c>
      <c r="I14" s="2" t="s">
        <v>541</v>
      </c>
    </row>
    <row r="15">
      <c r="A15" s="2" t="s">
        <v>336</v>
      </c>
      <c r="B15" s="2"/>
      <c r="C15" s="3" t="s">
        <v>549</v>
      </c>
      <c r="D15" s="3" t="s">
        <v>550</v>
      </c>
      <c r="E15" s="2" t="s">
        <v>551</v>
      </c>
      <c r="F15" s="4">
        <v>0</v>
      </c>
      <c r="G15" s="4">
        <v>2890000</v>
      </c>
      <c r="H15" s="4">
        <v>2890000</v>
      </c>
      <c r="I15" s="3" t="s">
        <v>546</v>
      </c>
    </row>
    <row r="16">
      <c r="A16" s="2" t="s">
        <v>336</v>
      </c>
      <c r="B16" s="2"/>
      <c r="C16" s="3" t="s">
        <v>549</v>
      </c>
      <c r="D16" s="3" t="s">
        <v>550</v>
      </c>
      <c r="E16" s="2" t="s">
        <v>551</v>
      </c>
      <c r="F16" s="4">
        <v>0</v>
      </c>
      <c r="G16" s="4">
        <v>0</v>
      </c>
      <c r="H16" s="4">
        <v>0</v>
      </c>
      <c r="I16" s="3" t="s">
        <v>546</v>
      </c>
    </row>
    <row r="17">
      <c r="A17" s="2" t="s">
        <v>336</v>
      </c>
      <c r="B17" s="2"/>
      <c r="C17" s="3" t="s">
        <v>549</v>
      </c>
      <c r="D17" s="3" t="s">
        <v>550</v>
      </c>
      <c r="E17" s="2" t="s">
        <v>551</v>
      </c>
      <c r="F17" s="4">
        <v>0</v>
      </c>
      <c r="G17" s="4">
        <v>0</v>
      </c>
      <c r="H17" s="4">
        <v>0</v>
      </c>
      <c r="I17" s="3" t="s">
        <v>546</v>
      </c>
    </row>
    <row r="18">
      <c r="A18" s="2" t="s">
        <v>337</v>
      </c>
      <c r="B18" s="2"/>
      <c r="C18" s="3" t="s">
        <v>549</v>
      </c>
      <c r="D18" s="3" t="s">
        <v>552</v>
      </c>
      <c r="E18" s="2" t="s">
        <v>551</v>
      </c>
      <c r="F18" s="4">
        <v>0</v>
      </c>
      <c r="G18" s="4">
        <v>861271.73</v>
      </c>
      <c r="H18" s="4">
        <v>861271.73</v>
      </c>
      <c r="I18" s="3" t="s">
        <v>546</v>
      </c>
    </row>
    <row r="19">
      <c r="A19" s="2" t="s">
        <v>337</v>
      </c>
      <c r="B19" s="2"/>
      <c r="C19" s="3" t="s">
        <v>549</v>
      </c>
      <c r="D19" s="3" t="s">
        <v>552</v>
      </c>
      <c r="E19" s="2" t="s">
        <v>551</v>
      </c>
      <c r="F19" s="4">
        <v>0</v>
      </c>
      <c r="G19" s="4">
        <v>0</v>
      </c>
      <c r="H19" s="4">
        <v>0</v>
      </c>
      <c r="I19" s="3" t="s">
        <v>546</v>
      </c>
    </row>
    <row r="20">
      <c r="A20" s="2" t="s">
        <v>337</v>
      </c>
      <c r="B20" s="2"/>
      <c r="C20" s="3" t="s">
        <v>549</v>
      </c>
      <c r="D20" s="3" t="s">
        <v>552</v>
      </c>
      <c r="E20" s="2" t="s">
        <v>551</v>
      </c>
      <c r="F20" s="4">
        <v>0</v>
      </c>
      <c r="G20" s="4">
        <v>0</v>
      </c>
      <c r="H20" s="4">
        <v>0</v>
      </c>
      <c r="I20" s="3" t="s">
        <v>546</v>
      </c>
    </row>
    <row r="21">
      <c r="A21" s="2" t="s">
        <v>553</v>
      </c>
      <c r="B21" s="2"/>
      <c r="C21" s="3" t="s">
        <v>549</v>
      </c>
      <c r="D21" s="3" t="s">
        <v>554</v>
      </c>
      <c r="E21" s="2" t="s">
        <v>551</v>
      </c>
      <c r="F21" s="4">
        <v>0</v>
      </c>
      <c r="G21" s="4">
        <v>98173.82</v>
      </c>
      <c r="H21" s="4">
        <v>98173.82</v>
      </c>
      <c r="I21" s="3" t="s">
        <v>546</v>
      </c>
    </row>
    <row r="22">
      <c r="A22" s="2" t="s">
        <v>553</v>
      </c>
      <c r="B22" s="2"/>
      <c r="C22" s="3" t="s">
        <v>549</v>
      </c>
      <c r="D22" s="3" t="s">
        <v>554</v>
      </c>
      <c r="E22" s="2" t="s">
        <v>551</v>
      </c>
      <c r="F22" s="4">
        <v>0</v>
      </c>
      <c r="G22" s="4">
        <v>0</v>
      </c>
      <c r="H22" s="4">
        <v>0</v>
      </c>
      <c r="I22" s="3" t="s">
        <v>546</v>
      </c>
    </row>
    <row r="23">
      <c r="A23" s="2" t="s">
        <v>553</v>
      </c>
      <c r="B23" s="2"/>
      <c r="C23" s="3" t="s">
        <v>549</v>
      </c>
      <c r="D23" s="3" t="s">
        <v>554</v>
      </c>
      <c r="E23" s="2" t="s">
        <v>551</v>
      </c>
      <c r="F23" s="4">
        <v>0</v>
      </c>
      <c r="G23" s="4">
        <v>0</v>
      </c>
      <c r="H23" s="4">
        <v>0</v>
      </c>
      <c r="I23" s="3" t="s">
        <v>546</v>
      </c>
    </row>
    <row r="24">
      <c r="A24" s="2" t="s">
        <v>555</v>
      </c>
      <c r="B24" s="2"/>
      <c r="C24" s="3" t="s">
        <v>549</v>
      </c>
      <c r="D24" s="3" t="s">
        <v>556</v>
      </c>
      <c r="E24" s="2" t="s">
        <v>551</v>
      </c>
      <c r="F24" s="4">
        <v>0</v>
      </c>
      <c r="G24" s="4">
        <v>222314.41</v>
      </c>
      <c r="H24" s="4">
        <v>222314.41</v>
      </c>
      <c r="I24" s="3" t="s">
        <v>546</v>
      </c>
    </row>
    <row r="25">
      <c r="A25" s="2" t="s">
        <v>555</v>
      </c>
      <c r="B25" s="2"/>
      <c r="C25" s="3" t="s">
        <v>549</v>
      </c>
      <c r="D25" s="3" t="s">
        <v>556</v>
      </c>
      <c r="E25" s="2" t="s">
        <v>551</v>
      </c>
      <c r="F25" s="4">
        <v>0</v>
      </c>
      <c r="G25" s="4">
        <v>0</v>
      </c>
      <c r="H25" s="4">
        <v>0</v>
      </c>
      <c r="I25" s="3" t="s">
        <v>546</v>
      </c>
    </row>
    <row r="26">
      <c r="A26" s="2" t="s">
        <v>555</v>
      </c>
      <c r="B26" s="2"/>
      <c r="C26" s="3" t="s">
        <v>549</v>
      </c>
      <c r="D26" s="3" t="s">
        <v>556</v>
      </c>
      <c r="E26" s="2" t="s">
        <v>551</v>
      </c>
      <c r="F26" s="4">
        <v>0</v>
      </c>
      <c r="G26" s="4">
        <v>0</v>
      </c>
      <c r="H26" s="4">
        <v>0</v>
      </c>
      <c r="I26" s="3" t="s">
        <v>546</v>
      </c>
    </row>
    <row r="27">
      <c r="A27" s="2" t="s">
        <v>557</v>
      </c>
      <c r="B27" s="2"/>
      <c r="C27" s="3" t="s">
        <v>549</v>
      </c>
      <c r="D27" s="3" t="s">
        <v>558</v>
      </c>
      <c r="E27" s="2" t="s">
        <v>551</v>
      </c>
      <c r="F27" s="4">
        <v>0</v>
      </c>
      <c r="G27" s="4">
        <v>5000</v>
      </c>
      <c r="H27" s="4">
        <v>5000</v>
      </c>
      <c r="I27" s="3" t="s">
        <v>546</v>
      </c>
    </row>
    <row r="28">
      <c r="A28" s="2" t="s">
        <v>557</v>
      </c>
      <c r="B28" s="2"/>
      <c r="C28" s="3" t="s">
        <v>549</v>
      </c>
      <c r="D28" s="3" t="s">
        <v>558</v>
      </c>
      <c r="E28" s="2" t="s">
        <v>551</v>
      </c>
      <c r="F28" s="4">
        <v>0</v>
      </c>
      <c r="G28" s="4">
        <v>0</v>
      </c>
      <c r="H28" s="4">
        <v>0</v>
      </c>
      <c r="I28" s="3" t="s">
        <v>546</v>
      </c>
    </row>
    <row r="29">
      <c r="A29" s="2" t="s">
        <v>557</v>
      </c>
      <c r="B29" s="2"/>
      <c r="C29" s="3" t="s">
        <v>549</v>
      </c>
      <c r="D29" s="3" t="s">
        <v>558</v>
      </c>
      <c r="E29" s="2" t="s">
        <v>551</v>
      </c>
      <c r="F29" s="4">
        <v>0</v>
      </c>
      <c r="G29" s="4">
        <v>0</v>
      </c>
      <c r="H29" s="4">
        <v>0</v>
      </c>
      <c r="I29" s="3" t="s">
        <v>546</v>
      </c>
    </row>
    <row r="30" ht="20" customHeight="1">
      <c r="A30" s="23" t="s">
        <v>346</v>
      </c>
      <c r="B30" s="23"/>
      <c r="C30" s="23"/>
      <c r="D30" s="23"/>
      <c r="E30" s="23"/>
      <c r="F30" s="19">
        <f>SUM(F15:F29)</f>
      </c>
      <c r="G30" s="19">
        <f>SUM(G15:G29)</f>
      </c>
      <c r="H30" s="19">
        <f>SUM(H15:H29)</f>
      </c>
    </row>
    <row r="31" ht="20" customHeight="1">
</row>
    <row r="32" ht="20" customHeight="1">
      <c r="A32" s="17" t="s">
        <v>531</v>
      </c>
      <c r="B32" s="17"/>
      <c r="C32" s="17"/>
      <c r="D32" s="17" t="s">
        <v>349</v>
      </c>
      <c r="E32" s="17"/>
      <c r="F32" s="17"/>
      <c r="G32" s="17"/>
      <c r="H32" s="17"/>
      <c r="I32" s="17"/>
    </row>
    <row r="33" ht="20" customHeight="1">
      <c r="A33" s="2" t="s">
        <v>532</v>
      </c>
      <c r="B33" s="2" t="s">
        <v>533</v>
      </c>
      <c r="C33" s="2" t="s">
        <v>534</v>
      </c>
      <c r="D33" s="2" t="s">
        <v>535</v>
      </c>
      <c r="E33" s="2" t="s">
        <v>536</v>
      </c>
      <c r="F33" s="2" t="s">
        <v>537</v>
      </c>
      <c r="G33" s="2"/>
      <c r="H33" s="2"/>
      <c r="I33" s="2"/>
    </row>
    <row r="34" ht="20" customHeight="1">
      <c r="A34" s="2"/>
      <c r="B34" s="2"/>
      <c r="C34" s="2"/>
      <c r="D34" s="2"/>
      <c r="E34" s="2"/>
      <c r="F34" s="2" t="s">
        <v>538</v>
      </c>
      <c r="G34" s="2" t="s">
        <v>539</v>
      </c>
      <c r="H34" s="2" t="s">
        <v>540</v>
      </c>
      <c r="I34" s="2" t="s">
        <v>541</v>
      </c>
    </row>
    <row r="35">
      <c r="A35" s="2" t="s">
        <v>336</v>
      </c>
      <c r="B35" s="2"/>
      <c r="C35" s="3" t="s">
        <v>559</v>
      </c>
      <c r="D35" s="3" t="s">
        <v>560</v>
      </c>
      <c r="E35" s="2" t="s">
        <v>545</v>
      </c>
      <c r="F35" s="4">
        <v>468000</v>
      </c>
      <c r="G35" s="4">
        <v>0</v>
      </c>
      <c r="H35" s="4">
        <v>-468000</v>
      </c>
      <c r="I35" s="3" t="s">
        <v>546</v>
      </c>
    </row>
    <row r="36">
      <c r="A36" s="2" t="s">
        <v>336</v>
      </c>
      <c r="B36" s="2"/>
      <c r="C36" s="3" t="s">
        <v>559</v>
      </c>
      <c r="D36" s="3" t="s">
        <v>560</v>
      </c>
      <c r="E36" s="2" t="s">
        <v>547</v>
      </c>
      <c r="F36" s="4">
        <v>468000</v>
      </c>
      <c r="G36" s="4">
        <v>0</v>
      </c>
      <c r="H36" s="4">
        <v>-468000</v>
      </c>
      <c r="I36" s="3" t="s">
        <v>546</v>
      </c>
    </row>
    <row r="37">
      <c r="A37" s="2" t="s">
        <v>336</v>
      </c>
      <c r="B37" s="2"/>
      <c r="C37" s="3" t="s">
        <v>559</v>
      </c>
      <c r="D37" s="3" t="s">
        <v>560</v>
      </c>
      <c r="E37" s="2" t="s">
        <v>548</v>
      </c>
      <c r="F37" s="4">
        <v>468000</v>
      </c>
      <c r="G37" s="4">
        <v>0</v>
      </c>
      <c r="H37" s="4">
        <v>-468000</v>
      </c>
      <c r="I37" s="3" t="s">
        <v>546</v>
      </c>
    </row>
    <row r="38">
      <c r="A38" s="2" t="s">
        <v>336</v>
      </c>
      <c r="B38" s="2"/>
      <c r="C38" s="3" t="s">
        <v>561</v>
      </c>
      <c r="D38" s="3" t="s">
        <v>560</v>
      </c>
      <c r="E38" s="2" t="s">
        <v>545</v>
      </c>
      <c r="F38" s="4">
        <v>0</v>
      </c>
      <c r="G38" s="4">
        <v>468000</v>
      </c>
      <c r="H38" s="4">
        <v>468000</v>
      </c>
      <c r="I38" s="3" t="s">
        <v>546</v>
      </c>
    </row>
    <row r="39">
      <c r="A39" s="2" t="s">
        <v>336</v>
      </c>
      <c r="B39" s="2"/>
      <c r="C39" s="3" t="s">
        <v>561</v>
      </c>
      <c r="D39" s="3" t="s">
        <v>560</v>
      </c>
      <c r="E39" s="2" t="s">
        <v>547</v>
      </c>
      <c r="F39" s="4">
        <v>0</v>
      </c>
      <c r="G39" s="4">
        <v>468000</v>
      </c>
      <c r="H39" s="4">
        <v>468000</v>
      </c>
      <c r="I39" s="3" t="s">
        <v>546</v>
      </c>
    </row>
    <row r="40">
      <c r="A40" s="2" t="s">
        <v>336</v>
      </c>
      <c r="B40" s="2"/>
      <c r="C40" s="3" t="s">
        <v>561</v>
      </c>
      <c r="D40" s="3" t="s">
        <v>560</v>
      </c>
      <c r="E40" s="2" t="s">
        <v>548</v>
      </c>
      <c r="F40" s="4">
        <v>0</v>
      </c>
      <c r="G40" s="4">
        <v>468000</v>
      </c>
      <c r="H40" s="4">
        <v>468000</v>
      </c>
      <c r="I40" s="3" t="s">
        <v>546</v>
      </c>
    </row>
    <row r="41">
      <c r="A41" s="2" t="s">
        <v>337</v>
      </c>
      <c r="B41" s="2"/>
      <c r="C41" s="3" t="s">
        <v>561</v>
      </c>
      <c r="D41" s="3" t="s">
        <v>562</v>
      </c>
      <c r="E41" s="2" t="s">
        <v>545</v>
      </c>
      <c r="F41" s="4">
        <v>0</v>
      </c>
      <c r="G41" s="4">
        <v>141336</v>
      </c>
      <c r="H41" s="4">
        <v>141336</v>
      </c>
      <c r="I41" s="3" t="s">
        <v>546</v>
      </c>
    </row>
    <row r="42">
      <c r="A42" s="2" t="s">
        <v>337</v>
      </c>
      <c r="B42" s="2"/>
      <c r="C42" s="3" t="s">
        <v>561</v>
      </c>
      <c r="D42" s="3" t="s">
        <v>562</v>
      </c>
      <c r="E42" s="2" t="s">
        <v>547</v>
      </c>
      <c r="F42" s="4">
        <v>0</v>
      </c>
      <c r="G42" s="4">
        <v>141336</v>
      </c>
      <c r="H42" s="4">
        <v>141336</v>
      </c>
      <c r="I42" s="3" t="s">
        <v>546</v>
      </c>
    </row>
    <row r="43">
      <c r="A43" s="2" t="s">
        <v>337</v>
      </c>
      <c r="B43" s="2"/>
      <c r="C43" s="3" t="s">
        <v>561</v>
      </c>
      <c r="D43" s="3" t="s">
        <v>562</v>
      </c>
      <c r="E43" s="2" t="s">
        <v>548</v>
      </c>
      <c r="F43" s="4">
        <v>0</v>
      </c>
      <c r="G43" s="4">
        <v>141336</v>
      </c>
      <c r="H43" s="4">
        <v>141336</v>
      </c>
      <c r="I43" s="3" t="s">
        <v>546</v>
      </c>
    </row>
    <row r="44">
      <c r="A44" s="2" t="s">
        <v>337</v>
      </c>
      <c r="B44" s="2"/>
      <c r="C44" s="3" t="s">
        <v>559</v>
      </c>
      <c r="D44" s="3" t="s">
        <v>562</v>
      </c>
      <c r="E44" s="2" t="s">
        <v>545</v>
      </c>
      <c r="F44" s="4">
        <v>141336</v>
      </c>
      <c r="G44" s="4">
        <v>0</v>
      </c>
      <c r="H44" s="4">
        <v>-141336</v>
      </c>
      <c r="I44" s="3" t="s">
        <v>546</v>
      </c>
    </row>
    <row r="45">
      <c r="A45" s="2" t="s">
        <v>337</v>
      </c>
      <c r="B45" s="2"/>
      <c r="C45" s="3" t="s">
        <v>559</v>
      </c>
      <c r="D45" s="3" t="s">
        <v>562</v>
      </c>
      <c r="E45" s="2" t="s">
        <v>547</v>
      </c>
      <c r="F45" s="4">
        <v>141336</v>
      </c>
      <c r="G45" s="4">
        <v>0</v>
      </c>
      <c r="H45" s="4">
        <v>-141336</v>
      </c>
      <c r="I45" s="3" t="s">
        <v>546</v>
      </c>
    </row>
    <row r="46">
      <c r="A46" s="2" t="s">
        <v>337</v>
      </c>
      <c r="B46" s="2"/>
      <c r="C46" s="3" t="s">
        <v>559</v>
      </c>
      <c r="D46" s="3" t="s">
        <v>562</v>
      </c>
      <c r="E46" s="2" t="s">
        <v>548</v>
      </c>
      <c r="F46" s="4">
        <v>141336</v>
      </c>
      <c r="G46" s="4">
        <v>0</v>
      </c>
      <c r="H46" s="4">
        <v>-141336</v>
      </c>
      <c r="I46" s="3" t="s">
        <v>546</v>
      </c>
    </row>
    <row r="47" ht="20" customHeight="1">
      <c r="A47" s="23" t="s">
        <v>346</v>
      </c>
      <c r="B47" s="23"/>
      <c r="C47" s="23"/>
      <c r="D47" s="23"/>
      <c r="E47" s="23"/>
      <c r="F47" s="19">
        <f>SUM(F35:F46)</f>
      </c>
      <c r="G47" s="19">
        <f>SUM(G35:G46)</f>
      </c>
      <c r="H47" s="19">
        <f>SUM(H35:H46)</f>
      </c>
    </row>
    <row r="48" ht="20" customHeight="1">
</row>
    <row r="49" ht="20" customHeight="1">
      <c r="A49" s="17" t="s">
        <v>531</v>
      </c>
      <c r="B49" s="17"/>
      <c r="C49" s="17"/>
      <c r="D49" s="17" t="s">
        <v>563</v>
      </c>
      <c r="E49" s="17"/>
      <c r="F49" s="17"/>
      <c r="G49" s="17"/>
      <c r="H49" s="17"/>
      <c r="I49" s="17"/>
    </row>
    <row r="50" ht="20" customHeight="1">
      <c r="A50" s="2" t="s">
        <v>532</v>
      </c>
      <c r="B50" s="2" t="s">
        <v>533</v>
      </c>
      <c r="C50" s="2" t="s">
        <v>534</v>
      </c>
      <c r="D50" s="2" t="s">
        <v>535</v>
      </c>
      <c r="E50" s="2" t="s">
        <v>536</v>
      </c>
      <c r="F50" s="2" t="s">
        <v>537</v>
      </c>
      <c r="G50" s="2"/>
      <c r="H50" s="2"/>
      <c r="I50" s="2"/>
    </row>
    <row r="51" ht="20" customHeight="1">
      <c r="A51" s="2"/>
      <c r="B51" s="2"/>
      <c r="C51" s="2"/>
      <c r="D51" s="2"/>
      <c r="E51" s="2"/>
      <c r="F51" s="2" t="s">
        <v>538</v>
      </c>
      <c r="G51" s="2" t="s">
        <v>539</v>
      </c>
      <c r="H51" s="2" t="s">
        <v>540</v>
      </c>
      <c r="I51" s="2" t="s">
        <v>541</v>
      </c>
    </row>
    <row r="52" ht="20" customHeight="1">
      <c r="A52" s="2" t="s">
        <v>564</v>
      </c>
      <c r="B52" s="2"/>
      <c r="C52" s="2"/>
      <c r="D52" s="2"/>
      <c r="E52" s="2"/>
      <c r="F52" s="2"/>
      <c r="G52" s="2"/>
      <c r="H52" s="2"/>
      <c r="I52" s="2"/>
    </row>
    <row r="53" ht="20" customHeight="1">
</row>
    <row r="54" ht="20" customHeight="1">
      <c r="A54" s="17" t="s">
        <v>531</v>
      </c>
      <c r="B54" s="17"/>
      <c r="C54" s="17"/>
      <c r="D54" s="17" t="s">
        <v>565</v>
      </c>
      <c r="E54" s="17"/>
      <c r="F54" s="17"/>
      <c r="G54" s="17"/>
      <c r="H54" s="17"/>
      <c r="I54" s="17"/>
    </row>
    <row r="55" ht="20" customHeight="1">
      <c r="A55" s="2" t="s">
        <v>532</v>
      </c>
      <c r="B55" s="2" t="s">
        <v>533</v>
      </c>
      <c r="C55" s="2" t="s">
        <v>534</v>
      </c>
      <c r="D55" s="2" t="s">
        <v>535</v>
      </c>
      <c r="E55" s="2" t="s">
        <v>536</v>
      </c>
      <c r="F55" s="2" t="s">
        <v>537</v>
      </c>
      <c r="G55" s="2"/>
      <c r="H55" s="2"/>
      <c r="I55" s="2"/>
    </row>
    <row r="56" ht="20" customHeight="1">
      <c r="A56" s="2"/>
      <c r="B56" s="2"/>
      <c r="C56" s="2"/>
      <c r="D56" s="2"/>
      <c r="E56" s="2"/>
      <c r="F56" s="2" t="s">
        <v>538</v>
      </c>
      <c r="G56" s="2" t="s">
        <v>539</v>
      </c>
      <c r="H56" s="2" t="s">
        <v>540</v>
      </c>
      <c r="I56" s="2" t="s">
        <v>541</v>
      </c>
    </row>
    <row r="57" ht="20" customHeight="1">
      <c r="A57" s="2" t="s">
        <v>564</v>
      </c>
      <c r="B57" s="2"/>
      <c r="C57" s="2"/>
      <c r="D57" s="2"/>
      <c r="E57" s="2"/>
      <c r="F57" s="2"/>
      <c r="G57" s="2"/>
      <c r="H57" s="2"/>
      <c r="I57" s="2"/>
    </row>
  </sheetData>
  <sheetProtection password="B513" sheet="1" objects="1" scenarios="1"/>
  <mergeCells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  <mergeCell ref="A10:E10"/>
    <mergeCell ref="A12:C12"/>
    <mergeCell ref="D12:I12"/>
    <mergeCell ref="A13:A14"/>
    <mergeCell ref="B13:B14"/>
    <mergeCell ref="C13:C14"/>
    <mergeCell ref="D13:D14"/>
    <mergeCell ref="E13:E14"/>
    <mergeCell ref="F13:I13"/>
    <mergeCell ref="A30:E30"/>
    <mergeCell ref="A32:C32"/>
    <mergeCell ref="D32:I32"/>
    <mergeCell ref="A33:A34"/>
    <mergeCell ref="B33:B34"/>
    <mergeCell ref="C33:C34"/>
    <mergeCell ref="D33:D34"/>
    <mergeCell ref="E33:E34"/>
    <mergeCell ref="F33:I33"/>
    <mergeCell ref="A47:E47"/>
    <mergeCell ref="A49:C49"/>
    <mergeCell ref="D49:I49"/>
    <mergeCell ref="A50:A51"/>
    <mergeCell ref="B50:B51"/>
    <mergeCell ref="C50:C51"/>
    <mergeCell ref="D50:D51"/>
    <mergeCell ref="E50:E51"/>
    <mergeCell ref="F50:I50"/>
    <mergeCell ref="A52:I52"/>
    <mergeCell ref="A54:C54"/>
    <mergeCell ref="D54:I54"/>
    <mergeCell ref="A55:A56"/>
    <mergeCell ref="B55:B56"/>
    <mergeCell ref="C55:C56"/>
    <mergeCell ref="D55:D56"/>
    <mergeCell ref="E55:E56"/>
    <mergeCell ref="F55:I55"/>
    <mergeCell ref="A57:I57"/>
  </mergeCells>
  <phoneticPr fontId="0" type="noConversion"/>
  <pageMargins left="0.4" right="0.4" top="0.4" bottom="0.4" header="0.1" footer="0.1"/>
  <pageSetup paperSize="9" fitToHeight="0" orientation="landscape" verticalDpi="0" r:id="rId9"/>
  <headerFooter>
    <oddHeader>&amp;R&amp;R&amp;"Verdana,полужирный" &amp;12 &amp;K00-009</oddHeader>
    <oddFooter>&amp;L&amp;L&amp;"Verdana,Полужирный"&amp;K000000&amp;L&amp;"Verdana,Полужирный"&amp;K00-014</oddFooter>
  </headerFooter>
</worksheet>
</file>